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gifuspo.sharepoint.com/sites/msteams_d433dd/Shared Documents/R7~ △競技スポーツ係/２競技力向上対策事業/7 各種様式/R7/"/>
    </mc:Choice>
  </mc:AlternateContent>
  <xr:revisionPtr revIDLastSave="44" documentId="13_ncr:1_{DE791504-37F6-446D-BB2A-CBAEB019F1C2}" xr6:coauthVersionLast="47" xr6:coauthVersionMax="47" xr10:uidLastSave="{E3AE5DA6-EC0C-4AAF-8013-574A79F42608}"/>
  <bookViews>
    <workbookView xWindow="-120" yWindow="-120" windowWidth="20730" windowHeight="11040" tabRatio="929" xr2:uid="{00000000-000D-0000-FFFF-FFFF00000000}"/>
  </bookViews>
  <sheets>
    <sheet name="基礎データ" sheetId="34" r:id="rId1"/>
    <sheet name="収支予算書" sheetId="4" r:id="rId2"/>
    <sheet name="事業計画書（成年男子）" sheetId="5" r:id="rId3"/>
    <sheet name="事業計画書（成年女子）" sheetId="30" r:id="rId4"/>
    <sheet name="事業計画書（少年男子）" sheetId="31" r:id="rId5"/>
    <sheet name="事業計画書（少年女子）" sheetId="15" r:id="rId6"/>
    <sheet name="事業計画書（〇〇〇〇）" sheetId="35" r:id="rId7"/>
    <sheet name="事業計画書（△△△△）" sheetId="51" r:id="rId8"/>
    <sheet name="トレーナー・ドクター・栄養士登録用紙" sheetId="57" r:id="rId9"/>
    <sheet name="事業変更届け出" sheetId="41" r:id="rId10"/>
    <sheet name="中止届け出" sheetId="42" r:id="rId11"/>
    <sheet name="収支決算書" sheetId="54" r:id="rId12"/>
    <sheet name="事業報告書（成年男子）" sheetId="44" r:id="rId13"/>
    <sheet name="事業報告書（成年女子）" sheetId="45" r:id="rId14"/>
    <sheet name="事業報告書（少年男子）" sheetId="46" r:id="rId15"/>
    <sheet name="事業報告書（少年女子）" sheetId="47" r:id="rId16"/>
    <sheet name="事業報告書（〇〇〇〇）" sheetId="48" r:id="rId17"/>
    <sheet name="事業報告書（△△△△）" sheetId="52" r:id="rId18"/>
    <sheet name="トップコーチ招聘に係る指導者報告書" sheetId="58" r:id="rId19"/>
  </sheets>
  <definedNames>
    <definedName name="_xlnm.Print_Area" localSheetId="0">基礎データ!$A$1:$H$13</definedName>
    <definedName name="_xlnm.Print_Area" localSheetId="7">'事業計画書（△△△△）'!$A$1:$Q$60</definedName>
    <definedName name="_xlnm.Print_Area" localSheetId="6">'事業計画書（〇〇〇〇）'!$A$1:$Q$60</definedName>
    <definedName name="_xlnm.Print_Area" localSheetId="5">'事業計画書（少年女子）'!$A$1:$Q$60</definedName>
    <definedName name="_xlnm.Print_Area" localSheetId="4">'事業計画書（少年男子）'!$A$1:$Q$60</definedName>
    <definedName name="_xlnm.Print_Area" localSheetId="3">'事業計画書（成年女子）'!$A$1:$Q$60</definedName>
    <definedName name="_xlnm.Print_Area" localSheetId="2">'事業計画書（成年男子）'!$A$1:$Q$60</definedName>
    <definedName name="_xlnm.Print_Area" localSheetId="17">'事業報告書（△△△△）'!$A$1:$Q$60</definedName>
    <definedName name="_xlnm.Print_Area" localSheetId="16">'事業報告書（〇〇〇〇）'!$A$1:$Q$60</definedName>
    <definedName name="_xlnm.Print_Area" localSheetId="15">'事業報告書（少年女子）'!$A$1:$Q$60</definedName>
    <definedName name="_xlnm.Print_Area" localSheetId="14">'事業報告書（少年男子）'!$A$1:$Q$60</definedName>
    <definedName name="_xlnm.Print_Area" localSheetId="13">'事業報告書（成年女子）'!$A$1:$Q$60</definedName>
    <definedName name="_xlnm.Print_Area" localSheetId="12">'事業報告書（成年男子）'!$A$1:$Q$60</definedName>
    <definedName name="_xlnm.Print_Area" localSheetId="11">収支決算書!$A$1:$I$28</definedName>
    <definedName name="_xlnm.Print_Area" localSheetId="1">収支予算書!$A$1:$I$28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41" l="1"/>
  <c r="F28" i="41"/>
  <c r="F27" i="41"/>
  <c r="F26" i="41"/>
  <c r="C29" i="41"/>
  <c r="C28" i="41"/>
  <c r="C27" i="41"/>
  <c r="C26" i="41"/>
  <c r="I8" i="4"/>
  <c r="H6" i="54"/>
  <c r="G6" i="54"/>
  <c r="A8" i="52"/>
  <c r="A8" i="48"/>
  <c r="H13" i="54"/>
  <c r="G13" i="54"/>
  <c r="A8" i="51"/>
  <c r="A8" i="35"/>
  <c r="H13" i="4"/>
  <c r="G13" i="4"/>
  <c r="H33" i="54"/>
  <c r="H32" i="54"/>
  <c r="H27" i="54"/>
  <c r="H10" i="54"/>
  <c r="H27" i="4"/>
  <c r="H10" i="4"/>
  <c r="F30" i="4"/>
  <c r="F32" i="54" s="1"/>
  <c r="G33" i="54"/>
  <c r="G32" i="54"/>
  <c r="F33" i="54"/>
  <c r="H34" i="54" l="1"/>
  <c r="I33" i="54"/>
  <c r="I32" i="54"/>
  <c r="F34" i="54"/>
  <c r="G34" i="54"/>
  <c r="P8" i="5"/>
  <c r="I34" i="54" l="1"/>
  <c r="D60" i="52"/>
  <c r="C60" i="52"/>
  <c r="D60" i="48"/>
  <c r="C60" i="48"/>
  <c r="D60" i="47"/>
  <c r="C60" i="47"/>
  <c r="D60" i="46"/>
  <c r="C60" i="46"/>
  <c r="D60" i="45"/>
  <c r="C60" i="45"/>
  <c r="D60" i="44"/>
  <c r="C60" i="44"/>
  <c r="D60" i="51"/>
  <c r="C60" i="51"/>
  <c r="D60" i="35"/>
  <c r="C60" i="35"/>
  <c r="D60" i="15"/>
  <c r="C60" i="15"/>
  <c r="D60" i="31"/>
  <c r="C60" i="31"/>
  <c r="D60" i="30"/>
  <c r="C60" i="30"/>
  <c r="D60" i="5" l="1"/>
  <c r="C60" i="5"/>
  <c r="E34" i="52" l="1"/>
  <c r="E60" i="52" s="1"/>
  <c r="P9" i="52"/>
  <c r="P10" i="52"/>
  <c r="P11" i="52"/>
  <c r="P12" i="52"/>
  <c r="P13" i="52"/>
  <c r="P14" i="52"/>
  <c r="P15" i="52"/>
  <c r="P16" i="52"/>
  <c r="P17" i="52"/>
  <c r="P18" i="52"/>
  <c r="P19" i="52"/>
  <c r="P20" i="52"/>
  <c r="P21" i="52"/>
  <c r="P22" i="52"/>
  <c r="P23" i="52"/>
  <c r="P24" i="52"/>
  <c r="P25" i="52"/>
  <c r="P26" i="52"/>
  <c r="P27" i="52"/>
  <c r="P28" i="52"/>
  <c r="P29" i="52"/>
  <c r="P30" i="52"/>
  <c r="P31" i="52"/>
  <c r="P32" i="52"/>
  <c r="P33" i="52"/>
  <c r="P35" i="52"/>
  <c r="P36" i="52"/>
  <c r="P37" i="52"/>
  <c r="P38" i="52"/>
  <c r="E34" i="48"/>
  <c r="E60" i="48" s="1"/>
  <c r="P9" i="48"/>
  <c r="P10" i="48"/>
  <c r="P11" i="48"/>
  <c r="P12" i="48"/>
  <c r="P13" i="48"/>
  <c r="P14" i="48"/>
  <c r="P15" i="48"/>
  <c r="P16" i="48"/>
  <c r="P17" i="48"/>
  <c r="P18" i="48"/>
  <c r="P19" i="48"/>
  <c r="P20" i="48"/>
  <c r="P21" i="48"/>
  <c r="P22" i="48"/>
  <c r="P23" i="48"/>
  <c r="P24" i="48"/>
  <c r="P25" i="48"/>
  <c r="P26" i="48"/>
  <c r="P27" i="48"/>
  <c r="P28" i="48"/>
  <c r="P29" i="48"/>
  <c r="P30" i="48"/>
  <c r="P31" i="48"/>
  <c r="P32" i="48"/>
  <c r="P33" i="48"/>
  <c r="P35" i="48"/>
  <c r="P36" i="48"/>
  <c r="P37" i="48"/>
  <c r="P38" i="48"/>
  <c r="E34" i="47"/>
  <c r="E60" i="47" s="1"/>
  <c r="P9" i="47"/>
  <c r="P10" i="47"/>
  <c r="P11" i="47"/>
  <c r="P12" i="47"/>
  <c r="P13" i="47"/>
  <c r="P14" i="47"/>
  <c r="P15" i="47"/>
  <c r="P16" i="47"/>
  <c r="P17" i="47"/>
  <c r="P18" i="47"/>
  <c r="P19" i="47"/>
  <c r="P20" i="47"/>
  <c r="P21" i="47"/>
  <c r="P22" i="47"/>
  <c r="P23" i="47"/>
  <c r="P24" i="47"/>
  <c r="P25" i="47"/>
  <c r="P26" i="47"/>
  <c r="P27" i="47"/>
  <c r="P28" i="47"/>
  <c r="P29" i="47"/>
  <c r="P30" i="47"/>
  <c r="P31" i="47"/>
  <c r="P32" i="47"/>
  <c r="P33" i="47"/>
  <c r="P35" i="47"/>
  <c r="P36" i="47"/>
  <c r="P37" i="47"/>
  <c r="P38" i="47"/>
  <c r="E34" i="46"/>
  <c r="E60" i="46" s="1"/>
  <c r="P9" i="46"/>
  <c r="P10" i="46"/>
  <c r="P11" i="46"/>
  <c r="P12" i="46"/>
  <c r="P13" i="46"/>
  <c r="P14" i="46"/>
  <c r="P15" i="46"/>
  <c r="P16" i="46"/>
  <c r="P17" i="46"/>
  <c r="P18" i="46"/>
  <c r="P19" i="46"/>
  <c r="P20" i="46"/>
  <c r="P21" i="46"/>
  <c r="P22" i="46"/>
  <c r="P23" i="46"/>
  <c r="P24" i="46"/>
  <c r="P25" i="46"/>
  <c r="P26" i="46"/>
  <c r="P27" i="46"/>
  <c r="P28" i="46"/>
  <c r="P29" i="46"/>
  <c r="P30" i="46"/>
  <c r="P31" i="46"/>
  <c r="P32" i="46"/>
  <c r="P33" i="46"/>
  <c r="P35" i="46"/>
  <c r="P36" i="46"/>
  <c r="P37" i="46"/>
  <c r="P38" i="46"/>
  <c r="P39" i="46"/>
  <c r="E34" i="45"/>
  <c r="E60" i="45" s="1"/>
  <c r="H62" i="45"/>
  <c r="P9" i="45"/>
  <c r="P10" i="45"/>
  <c r="P11" i="45"/>
  <c r="P12" i="45"/>
  <c r="P13" i="45"/>
  <c r="P14" i="45"/>
  <c r="P15" i="45"/>
  <c r="P16" i="45"/>
  <c r="P17" i="45"/>
  <c r="P18" i="45"/>
  <c r="P19" i="45"/>
  <c r="P20" i="45"/>
  <c r="P21" i="45"/>
  <c r="P22" i="45"/>
  <c r="P23" i="45"/>
  <c r="P24" i="45"/>
  <c r="P25" i="45"/>
  <c r="P26" i="45"/>
  <c r="P27" i="45"/>
  <c r="P28" i="45"/>
  <c r="P29" i="45"/>
  <c r="P30" i="45"/>
  <c r="P31" i="45"/>
  <c r="P32" i="45"/>
  <c r="P33" i="45"/>
  <c r="P35" i="45"/>
  <c r="P36" i="45"/>
  <c r="P37" i="45"/>
  <c r="P38" i="45"/>
  <c r="E34" i="44"/>
  <c r="E60" i="44" s="1"/>
  <c r="P56" i="44"/>
  <c r="P23" i="44"/>
  <c r="P9" i="44"/>
  <c r="P10" i="44"/>
  <c r="P11" i="44"/>
  <c r="P12" i="44"/>
  <c r="P13" i="44"/>
  <c r="P14" i="44"/>
  <c r="P15" i="44"/>
  <c r="P16" i="44"/>
  <c r="P17" i="44"/>
  <c r="P18" i="44"/>
  <c r="P19" i="44"/>
  <c r="P20" i="44"/>
  <c r="P21" i="44"/>
  <c r="P22" i="44"/>
  <c r="P24" i="44"/>
  <c r="P25" i="44"/>
  <c r="P26" i="44"/>
  <c r="P27" i="44"/>
  <c r="P28" i="44"/>
  <c r="P29" i="44"/>
  <c r="P30" i="44"/>
  <c r="P31" i="44"/>
  <c r="P32" i="44"/>
  <c r="P33" i="44"/>
  <c r="P35" i="44"/>
  <c r="P36" i="44"/>
  <c r="P37" i="44"/>
  <c r="E60" i="51"/>
  <c r="P9" i="51"/>
  <c r="P10" i="51"/>
  <c r="P11" i="51"/>
  <c r="P12" i="51"/>
  <c r="P13" i="51"/>
  <c r="P14" i="51"/>
  <c r="P15" i="51"/>
  <c r="P16" i="51"/>
  <c r="P17" i="51"/>
  <c r="P18" i="51"/>
  <c r="P19" i="51"/>
  <c r="P20" i="51"/>
  <c r="P21" i="51"/>
  <c r="P22" i="51"/>
  <c r="P23" i="51"/>
  <c r="P24" i="51"/>
  <c r="P25" i="51"/>
  <c r="P26" i="51"/>
  <c r="P27" i="51"/>
  <c r="P28" i="51"/>
  <c r="P29" i="51"/>
  <c r="P30" i="51"/>
  <c r="P31" i="51"/>
  <c r="P32" i="51"/>
  <c r="P33" i="51"/>
  <c r="P34" i="51"/>
  <c r="P35" i="51"/>
  <c r="P36" i="51"/>
  <c r="P37" i="51"/>
  <c r="P9" i="35"/>
  <c r="P10" i="35"/>
  <c r="P11" i="35"/>
  <c r="P12" i="35"/>
  <c r="P13" i="35"/>
  <c r="P14" i="35"/>
  <c r="P15" i="35"/>
  <c r="P16" i="35"/>
  <c r="P17" i="35"/>
  <c r="P18" i="35"/>
  <c r="P19" i="35"/>
  <c r="P20" i="35"/>
  <c r="P21" i="35"/>
  <c r="P22" i="35"/>
  <c r="P23" i="35"/>
  <c r="P24" i="35"/>
  <c r="P25" i="35"/>
  <c r="P26" i="35"/>
  <c r="P27" i="35"/>
  <c r="P28" i="35"/>
  <c r="P29" i="35"/>
  <c r="P30" i="35"/>
  <c r="P31" i="35"/>
  <c r="P32" i="35"/>
  <c r="P33" i="35"/>
  <c r="P34" i="35"/>
  <c r="P35" i="35"/>
  <c r="P36" i="35"/>
  <c r="P37" i="35"/>
  <c r="P9" i="15"/>
  <c r="P10" i="15"/>
  <c r="P11" i="15"/>
  <c r="P12" i="15"/>
  <c r="P13" i="15"/>
  <c r="P14" i="15"/>
  <c r="P15" i="15"/>
  <c r="P16" i="15"/>
  <c r="P17" i="15"/>
  <c r="P18" i="15"/>
  <c r="P19" i="15"/>
  <c r="P20" i="15"/>
  <c r="P21" i="15"/>
  <c r="P22" i="15"/>
  <c r="P23" i="15"/>
  <c r="P24" i="15"/>
  <c r="P25" i="15"/>
  <c r="P26" i="15"/>
  <c r="P27" i="15"/>
  <c r="P28" i="15"/>
  <c r="P29" i="15"/>
  <c r="P30" i="15"/>
  <c r="P31" i="15"/>
  <c r="P32" i="15"/>
  <c r="P33" i="15"/>
  <c r="P34" i="15"/>
  <c r="P35" i="15"/>
  <c r="P36" i="15"/>
  <c r="P37" i="15"/>
  <c r="P38" i="15"/>
  <c r="P9" i="31"/>
  <c r="P10" i="31"/>
  <c r="P11" i="31"/>
  <c r="P12" i="31"/>
  <c r="P13" i="31"/>
  <c r="P14" i="31"/>
  <c r="P15" i="31"/>
  <c r="P16" i="31"/>
  <c r="P17" i="31"/>
  <c r="P18" i="31"/>
  <c r="P19" i="31"/>
  <c r="P20" i="31"/>
  <c r="P21" i="31"/>
  <c r="P22" i="31"/>
  <c r="P23" i="31"/>
  <c r="P24" i="31"/>
  <c r="P25" i="31"/>
  <c r="P26" i="31"/>
  <c r="P27" i="31"/>
  <c r="P28" i="31"/>
  <c r="P29" i="31"/>
  <c r="P30" i="31"/>
  <c r="P31" i="31"/>
  <c r="P32" i="31"/>
  <c r="P33" i="31"/>
  <c r="P34" i="31"/>
  <c r="P35" i="31"/>
  <c r="P36" i="31"/>
  <c r="P37" i="31"/>
  <c r="P38" i="31"/>
  <c r="P9" i="30"/>
  <c r="P10" i="30"/>
  <c r="P11" i="30"/>
  <c r="P12" i="30"/>
  <c r="P13" i="30"/>
  <c r="P14" i="30"/>
  <c r="P15" i="30"/>
  <c r="P16" i="30"/>
  <c r="P17" i="30"/>
  <c r="P18" i="30"/>
  <c r="P19" i="30"/>
  <c r="P20" i="30"/>
  <c r="P21" i="30"/>
  <c r="P22" i="30"/>
  <c r="P23" i="30"/>
  <c r="P24" i="30"/>
  <c r="P25" i="30"/>
  <c r="P26" i="30"/>
  <c r="P27" i="30"/>
  <c r="P28" i="30"/>
  <c r="P29" i="30"/>
  <c r="P30" i="30"/>
  <c r="P31" i="30"/>
  <c r="P32" i="30"/>
  <c r="P33" i="30"/>
  <c r="P34" i="30"/>
  <c r="P35" i="30"/>
  <c r="P36" i="30"/>
  <c r="P37" i="30"/>
  <c r="P38" i="30"/>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H62" i="5"/>
  <c r="M4" i="51"/>
  <c r="I25" i="4" l="1"/>
  <c r="I25" i="54"/>
  <c r="P43" i="52" l="1"/>
  <c r="P46" i="48"/>
  <c r="F6" i="41" l="1"/>
  <c r="H5" i="54" l="1"/>
  <c r="H5" i="4"/>
  <c r="H69" i="5" l="1"/>
  <c r="H68" i="5"/>
  <c r="H67" i="5"/>
  <c r="H66" i="5"/>
  <c r="H65" i="5"/>
  <c r="H64" i="5"/>
  <c r="H63" i="5"/>
  <c r="P59" i="5"/>
  <c r="P58" i="5"/>
  <c r="P57" i="5"/>
  <c r="P56" i="5"/>
  <c r="P55" i="5"/>
  <c r="P54" i="5"/>
  <c r="P53" i="5"/>
  <c r="P52" i="5"/>
  <c r="P51" i="5"/>
  <c r="P50" i="5"/>
  <c r="P49" i="5"/>
  <c r="P48" i="5"/>
  <c r="P47" i="5"/>
  <c r="P46" i="5"/>
  <c r="P45" i="5"/>
  <c r="P44" i="5"/>
  <c r="P43" i="5"/>
  <c r="P42" i="5"/>
  <c r="P41" i="5"/>
  <c r="P40" i="5"/>
  <c r="P39" i="5"/>
  <c r="E8" i="5" l="1"/>
  <c r="E60" i="5" s="1"/>
  <c r="H78" i="45"/>
  <c r="P58" i="52"/>
  <c r="P59" i="52"/>
  <c r="H78" i="52"/>
  <c r="H77" i="52"/>
  <c r="H76" i="52"/>
  <c r="H75" i="52"/>
  <c r="H74" i="52"/>
  <c r="H73" i="52"/>
  <c r="H72" i="52"/>
  <c r="H71" i="52"/>
  <c r="H69" i="52"/>
  <c r="H22" i="54" s="1"/>
  <c r="H68" i="52"/>
  <c r="H21" i="54" s="1"/>
  <c r="H67" i="52"/>
  <c r="H20" i="54" s="1"/>
  <c r="H66" i="52"/>
  <c r="H19" i="54" s="1"/>
  <c r="H65" i="52"/>
  <c r="H18" i="54" s="1"/>
  <c r="H64" i="52"/>
  <c r="H17" i="54" s="1"/>
  <c r="H63" i="52"/>
  <c r="H16" i="54" s="1"/>
  <c r="P57" i="52"/>
  <c r="P56" i="52"/>
  <c r="P55" i="52"/>
  <c r="P54" i="52"/>
  <c r="P53" i="52"/>
  <c r="P52" i="52"/>
  <c r="P51" i="52"/>
  <c r="P50" i="52"/>
  <c r="P49" i="52"/>
  <c r="P48" i="52"/>
  <c r="P47" i="52"/>
  <c r="P46" i="52"/>
  <c r="P45" i="52"/>
  <c r="P44" i="52"/>
  <c r="P42" i="52"/>
  <c r="P41" i="52"/>
  <c r="P40" i="52"/>
  <c r="P39" i="52"/>
  <c r="P8" i="52"/>
  <c r="H62" i="52" s="1"/>
  <c r="H15" i="54" s="1"/>
  <c r="H78" i="48"/>
  <c r="H77" i="48"/>
  <c r="H76" i="48"/>
  <c r="H75" i="48"/>
  <c r="H74" i="48"/>
  <c r="H73" i="48"/>
  <c r="H72" i="48"/>
  <c r="H71" i="48"/>
  <c r="H69" i="48"/>
  <c r="G22" i="54" s="1"/>
  <c r="H68" i="48"/>
  <c r="G21" i="54" s="1"/>
  <c r="H67" i="48"/>
  <c r="G20" i="54" s="1"/>
  <c r="H65" i="48"/>
  <c r="G18" i="54" s="1"/>
  <c r="H64" i="48"/>
  <c r="G17" i="54" s="1"/>
  <c r="H63" i="48"/>
  <c r="G16" i="54" s="1"/>
  <c r="H62" i="48"/>
  <c r="G15" i="54" s="1"/>
  <c r="P59" i="48"/>
  <c r="P58" i="48"/>
  <c r="P57" i="48"/>
  <c r="P56" i="48"/>
  <c r="P55" i="48"/>
  <c r="P54" i="48"/>
  <c r="P53" i="48"/>
  <c r="P52" i="48"/>
  <c r="P51" i="48"/>
  <c r="P50" i="48"/>
  <c r="P49" i="48"/>
  <c r="P48" i="48"/>
  <c r="P47" i="48"/>
  <c r="P45" i="48"/>
  <c r="P44" i="48"/>
  <c r="P43" i="48"/>
  <c r="P42" i="48"/>
  <c r="P41" i="48"/>
  <c r="P40" i="48"/>
  <c r="P39" i="48"/>
  <c r="P8" i="48"/>
  <c r="H66" i="48" s="1"/>
  <c r="G19" i="54" s="1"/>
  <c r="H78" i="47"/>
  <c r="H77" i="47"/>
  <c r="H76" i="47"/>
  <c r="H75" i="47"/>
  <c r="H74" i="47"/>
  <c r="H73" i="47"/>
  <c r="H72" i="47"/>
  <c r="H71" i="47"/>
  <c r="H69" i="47"/>
  <c r="H68" i="47"/>
  <c r="H66" i="47"/>
  <c r="H65" i="47"/>
  <c r="H64" i="47"/>
  <c r="H63" i="47"/>
  <c r="H62" i="47"/>
  <c r="P59" i="47"/>
  <c r="P58" i="47"/>
  <c r="P57" i="47"/>
  <c r="P56" i="47"/>
  <c r="P55" i="47"/>
  <c r="P54" i="47"/>
  <c r="P53" i="47"/>
  <c r="P52" i="47"/>
  <c r="P51" i="47"/>
  <c r="P50" i="47"/>
  <c r="P49" i="47"/>
  <c r="P48" i="47"/>
  <c r="P47" i="47"/>
  <c r="P46" i="47"/>
  <c r="P45" i="47"/>
  <c r="P44" i="47"/>
  <c r="P43" i="47"/>
  <c r="P42" i="47"/>
  <c r="P41" i="47"/>
  <c r="P40" i="47"/>
  <c r="P39" i="47"/>
  <c r="P8" i="47"/>
  <c r="H67" i="47" s="1"/>
  <c r="H78" i="46"/>
  <c r="H77" i="46"/>
  <c r="H76" i="46"/>
  <c r="H75" i="46"/>
  <c r="H74" i="46"/>
  <c r="H72" i="46"/>
  <c r="H71" i="46"/>
  <c r="H69" i="46"/>
  <c r="H68" i="46"/>
  <c r="H67" i="46"/>
  <c r="H65" i="46"/>
  <c r="H64" i="46"/>
  <c r="H63" i="46"/>
  <c r="H62" i="46"/>
  <c r="P59" i="46"/>
  <c r="P58" i="46"/>
  <c r="P57" i="46"/>
  <c r="P56" i="46"/>
  <c r="P55" i="46"/>
  <c r="P54" i="46"/>
  <c r="P53" i="46"/>
  <c r="P52" i="46"/>
  <c r="P51" i="46"/>
  <c r="P50" i="46"/>
  <c r="P49" i="46"/>
  <c r="P48" i="46"/>
  <c r="P47" i="46"/>
  <c r="P46" i="46"/>
  <c r="P45" i="46"/>
  <c r="P44" i="46"/>
  <c r="P43" i="46"/>
  <c r="P42" i="46"/>
  <c r="P41" i="46"/>
  <c r="P40" i="46"/>
  <c r="P8" i="46"/>
  <c r="H66" i="46" s="1"/>
  <c r="H77" i="45"/>
  <c r="H76" i="45"/>
  <c r="H75" i="45"/>
  <c r="H74" i="45"/>
  <c r="H73" i="45"/>
  <c r="H72" i="45"/>
  <c r="H71" i="45"/>
  <c r="H69" i="45"/>
  <c r="H68" i="45"/>
  <c r="H67" i="45"/>
  <c r="H66" i="45"/>
  <c r="H64" i="45"/>
  <c r="P59" i="45"/>
  <c r="P58" i="45"/>
  <c r="P57" i="45"/>
  <c r="P56" i="45"/>
  <c r="P55" i="45"/>
  <c r="P54" i="45"/>
  <c r="P53" i="45"/>
  <c r="P52" i="45"/>
  <c r="P51" i="45"/>
  <c r="P50" i="45"/>
  <c r="P49" i="45"/>
  <c r="P48" i="45"/>
  <c r="P47" i="45"/>
  <c r="P46" i="45"/>
  <c r="P45" i="45"/>
  <c r="P44" i="45"/>
  <c r="P43" i="45"/>
  <c r="P42" i="45"/>
  <c r="P41" i="45"/>
  <c r="P40" i="45"/>
  <c r="P39" i="45"/>
  <c r="P8" i="45"/>
  <c r="H65" i="45" s="1"/>
  <c r="H72" i="44"/>
  <c r="H73" i="44"/>
  <c r="H74" i="44"/>
  <c r="H75" i="44"/>
  <c r="H76" i="44"/>
  <c r="H77" i="44"/>
  <c r="P42" i="51"/>
  <c r="P44" i="35"/>
  <c r="H63" i="45" l="1"/>
  <c r="H73" i="46"/>
  <c r="H23" i="54"/>
  <c r="H28" i="54" s="1"/>
  <c r="G10" i="4" l="1"/>
  <c r="G9" i="42" l="1"/>
  <c r="F8" i="42"/>
  <c r="F7" i="42"/>
  <c r="F16" i="54" l="1"/>
  <c r="F17" i="54"/>
  <c r="F18" i="54"/>
  <c r="F19" i="54"/>
  <c r="F20" i="54"/>
  <c r="F21" i="54"/>
  <c r="F22" i="54"/>
  <c r="F15" i="54"/>
  <c r="E16" i="54"/>
  <c r="E17" i="54"/>
  <c r="E18" i="54"/>
  <c r="E19" i="54"/>
  <c r="E20" i="54"/>
  <c r="E21" i="54"/>
  <c r="E22" i="54"/>
  <c r="E15" i="54"/>
  <c r="D16" i="54"/>
  <c r="D17" i="54"/>
  <c r="D18" i="54"/>
  <c r="D19" i="54"/>
  <c r="D20" i="54"/>
  <c r="D21" i="54"/>
  <c r="D22" i="54"/>
  <c r="D15" i="54"/>
  <c r="C32" i="42" l="1"/>
  <c r="C33" i="42"/>
  <c r="C34" i="42"/>
  <c r="C35" i="42"/>
  <c r="C36" i="42"/>
  <c r="C37" i="42"/>
  <c r="C31" i="42"/>
  <c r="C30" i="42"/>
  <c r="C39" i="41"/>
  <c r="C38" i="41"/>
  <c r="C37" i="41"/>
  <c r="C36" i="41"/>
  <c r="C35" i="41"/>
  <c r="C34" i="41"/>
  <c r="C33" i="41"/>
  <c r="C32" i="41"/>
  <c r="G7" i="41"/>
  <c r="F5" i="41"/>
  <c r="M4" i="52"/>
  <c r="M4" i="48"/>
  <c r="M4" i="47"/>
  <c r="M4" i="46"/>
  <c r="M4" i="45"/>
  <c r="M4" i="44"/>
  <c r="M4" i="35"/>
  <c r="M4" i="15"/>
  <c r="M4" i="31"/>
  <c r="M4" i="30"/>
  <c r="M4" i="5"/>
  <c r="G27" i="54" l="1"/>
  <c r="F27" i="54"/>
  <c r="E27" i="54"/>
  <c r="D27" i="54"/>
  <c r="C27" i="54"/>
  <c r="I26" i="54"/>
  <c r="I24" i="54"/>
  <c r="F23" i="54"/>
  <c r="E23" i="54"/>
  <c r="D23" i="54"/>
  <c r="G10" i="54"/>
  <c r="F10" i="54"/>
  <c r="E10" i="54"/>
  <c r="D10" i="54"/>
  <c r="C10" i="54"/>
  <c r="I9" i="54"/>
  <c r="I8" i="54"/>
  <c r="C27" i="4"/>
  <c r="D27" i="4"/>
  <c r="E27" i="4"/>
  <c r="F27" i="4"/>
  <c r="G27" i="4"/>
  <c r="I26" i="4"/>
  <c r="I24" i="4"/>
  <c r="I9" i="4"/>
  <c r="F10" i="4"/>
  <c r="E10" i="4"/>
  <c r="D10" i="4"/>
  <c r="C10" i="4"/>
  <c r="E28" i="54" l="1"/>
  <c r="F28" i="54"/>
  <c r="I27" i="54"/>
  <c r="I10" i="4"/>
  <c r="I10" i="54"/>
  <c r="D28" i="54"/>
  <c r="I27" i="4"/>
  <c r="H69" i="51" l="1"/>
  <c r="H22" i="4" s="1"/>
  <c r="H68" i="51"/>
  <c r="H66" i="51"/>
  <c r="H65" i="51"/>
  <c r="H64" i="51"/>
  <c r="H63" i="51"/>
  <c r="P59" i="51"/>
  <c r="P58" i="51"/>
  <c r="P57" i="51"/>
  <c r="P56" i="51"/>
  <c r="P55" i="51"/>
  <c r="P54" i="51"/>
  <c r="P53" i="51"/>
  <c r="P52" i="51"/>
  <c r="P51" i="51"/>
  <c r="P50" i="51"/>
  <c r="P49" i="51"/>
  <c r="P48" i="51"/>
  <c r="P47" i="51"/>
  <c r="P46" i="51"/>
  <c r="P45" i="51"/>
  <c r="P44" i="51"/>
  <c r="P43" i="51"/>
  <c r="P41" i="51"/>
  <c r="P40" i="51"/>
  <c r="P39" i="51"/>
  <c r="P38" i="51"/>
  <c r="P8" i="51"/>
  <c r="H62" i="51" s="1"/>
  <c r="H15" i="4" s="1"/>
  <c r="H67" i="51" l="1"/>
  <c r="H20" i="4" s="1"/>
  <c r="H21" i="4"/>
  <c r="H16" i="4"/>
  <c r="H17" i="4"/>
  <c r="H19" i="4"/>
  <c r="H18" i="4"/>
  <c r="C15" i="4"/>
  <c r="H23" i="4" l="1"/>
  <c r="H28" i="4" s="1"/>
  <c r="H69" i="44" l="1"/>
  <c r="C22" i="54" s="1"/>
  <c r="H68" i="44"/>
  <c r="C21" i="54" s="1"/>
  <c r="H66" i="44"/>
  <c r="C19" i="54" s="1"/>
  <c r="H65" i="44"/>
  <c r="C18" i="54" s="1"/>
  <c r="H63" i="44"/>
  <c r="C16" i="54" s="1"/>
  <c r="P59" i="44"/>
  <c r="P58" i="44"/>
  <c r="P57" i="44"/>
  <c r="P55" i="44"/>
  <c r="P54" i="44"/>
  <c r="P53" i="44"/>
  <c r="P52" i="44"/>
  <c r="P51" i="44"/>
  <c r="P50" i="44"/>
  <c r="P49" i="44"/>
  <c r="P48" i="44"/>
  <c r="P47" i="44"/>
  <c r="P46" i="44"/>
  <c r="P45" i="44"/>
  <c r="P44" i="44"/>
  <c r="P43" i="44"/>
  <c r="P42" i="44"/>
  <c r="P41" i="44"/>
  <c r="P40" i="44"/>
  <c r="P39" i="44"/>
  <c r="P38" i="44"/>
  <c r="P8" i="44"/>
  <c r="H62" i="44" s="1"/>
  <c r="E60" i="35"/>
  <c r="E60" i="30"/>
  <c r="H78" i="44" l="1"/>
  <c r="H71" i="44"/>
  <c r="H64" i="44"/>
  <c r="C17" i="54" s="1"/>
  <c r="H67" i="44"/>
  <c r="C20" i="54" s="1"/>
  <c r="C15" i="54"/>
  <c r="I15" i="54" s="1"/>
  <c r="I21" i="54"/>
  <c r="I18" i="54"/>
  <c r="I22" i="54"/>
  <c r="I19" i="54"/>
  <c r="I16" i="54"/>
  <c r="G23" i="54"/>
  <c r="P39" i="35"/>
  <c r="P40" i="35"/>
  <c r="P41" i="35"/>
  <c r="P42" i="35"/>
  <c r="P43" i="35"/>
  <c r="P45" i="35"/>
  <c r="P46" i="35"/>
  <c r="P47" i="35"/>
  <c r="P48" i="35"/>
  <c r="P49" i="35"/>
  <c r="P50" i="35"/>
  <c r="P51" i="35"/>
  <c r="P52" i="35"/>
  <c r="P53" i="35"/>
  <c r="P54" i="35"/>
  <c r="P55" i="35"/>
  <c r="P56" i="35"/>
  <c r="P57" i="35"/>
  <c r="P58" i="35"/>
  <c r="P59" i="35"/>
  <c r="P38" i="35"/>
  <c r="P40" i="15"/>
  <c r="P41" i="15"/>
  <c r="P42" i="15"/>
  <c r="P43" i="15"/>
  <c r="P44" i="15"/>
  <c r="P45" i="15"/>
  <c r="P46" i="15"/>
  <c r="P47" i="15"/>
  <c r="P48" i="15"/>
  <c r="P49" i="15"/>
  <c r="P50" i="15"/>
  <c r="P51" i="15"/>
  <c r="P52" i="15"/>
  <c r="P53" i="15"/>
  <c r="P54" i="15"/>
  <c r="P55" i="15"/>
  <c r="P56" i="15"/>
  <c r="P57" i="15"/>
  <c r="P58" i="15"/>
  <c r="P59" i="15"/>
  <c r="P39" i="15"/>
  <c r="P40" i="31"/>
  <c r="P41" i="31"/>
  <c r="P42" i="31"/>
  <c r="P43" i="31"/>
  <c r="P44" i="31"/>
  <c r="P45" i="31"/>
  <c r="P46" i="31"/>
  <c r="P47" i="31"/>
  <c r="P48" i="31"/>
  <c r="P49" i="31"/>
  <c r="P50" i="31"/>
  <c r="P51" i="31"/>
  <c r="P52" i="31"/>
  <c r="P53" i="31"/>
  <c r="P54" i="31"/>
  <c r="P55" i="31"/>
  <c r="P56" i="31"/>
  <c r="P57" i="31"/>
  <c r="P58" i="31"/>
  <c r="P59" i="31"/>
  <c r="P39" i="31"/>
  <c r="P8" i="31"/>
  <c r="H66" i="31" s="1"/>
  <c r="E19" i="4" s="1"/>
  <c r="P39" i="30"/>
  <c r="P40" i="30"/>
  <c r="P41" i="30"/>
  <c r="P42" i="30"/>
  <c r="P43" i="30"/>
  <c r="P44" i="30"/>
  <c r="P45" i="30"/>
  <c r="P46" i="30"/>
  <c r="P47" i="30"/>
  <c r="P48" i="30"/>
  <c r="P49" i="30"/>
  <c r="P50" i="30"/>
  <c r="P51" i="30"/>
  <c r="P52" i="30"/>
  <c r="P53" i="30"/>
  <c r="P54" i="30"/>
  <c r="P55" i="30"/>
  <c r="P56" i="30"/>
  <c r="P57" i="30"/>
  <c r="P58" i="30"/>
  <c r="P59" i="30"/>
  <c r="P8" i="30"/>
  <c r="H69" i="30" s="1"/>
  <c r="D22" i="4" s="1"/>
  <c r="H69" i="35"/>
  <c r="G22" i="4" s="1"/>
  <c r="H67" i="35"/>
  <c r="G20" i="4" s="1"/>
  <c r="H65" i="35"/>
  <c r="G18" i="4" s="1"/>
  <c r="H64" i="35"/>
  <c r="G17" i="4" s="1"/>
  <c r="H63" i="35"/>
  <c r="G16" i="4" s="1"/>
  <c r="H62" i="35"/>
  <c r="G15" i="4" s="1"/>
  <c r="P8" i="35"/>
  <c r="H68" i="35" s="1"/>
  <c r="G21" i="4" s="1"/>
  <c r="H69" i="31"/>
  <c r="E22" i="4" s="1"/>
  <c r="H68" i="31"/>
  <c r="E21" i="4" s="1"/>
  <c r="H67" i="31"/>
  <c r="E20" i="4" s="1"/>
  <c r="H65" i="31"/>
  <c r="E18" i="4" s="1"/>
  <c r="H64" i="31"/>
  <c r="E17" i="4" s="1"/>
  <c r="H63" i="31"/>
  <c r="E16" i="4" s="1"/>
  <c r="H62" i="31"/>
  <c r="E15" i="4" s="1"/>
  <c r="E60" i="31"/>
  <c r="H68" i="30"/>
  <c r="D21" i="4" s="1"/>
  <c r="H67" i="30"/>
  <c r="D20" i="4" s="1"/>
  <c r="H66" i="30"/>
  <c r="D19" i="4" s="1"/>
  <c r="H64" i="30"/>
  <c r="D17" i="4" s="1"/>
  <c r="H62" i="30"/>
  <c r="D15" i="4" s="1"/>
  <c r="C22" i="4"/>
  <c r="C21" i="4"/>
  <c r="C20" i="4"/>
  <c r="C19" i="4"/>
  <c r="C18" i="4"/>
  <c r="C17" i="4"/>
  <c r="C16" i="4"/>
  <c r="H69" i="15"/>
  <c r="F22" i="4" s="1"/>
  <c r="H68" i="15"/>
  <c r="F21" i="4" s="1"/>
  <c r="H67" i="15"/>
  <c r="F20" i="4" s="1"/>
  <c r="H66" i="15"/>
  <c r="F19" i="4" s="1"/>
  <c r="H64" i="15"/>
  <c r="F17" i="4" s="1"/>
  <c r="P8" i="15"/>
  <c r="H65" i="15" s="1"/>
  <c r="F18" i="4" s="1"/>
  <c r="H63" i="15"/>
  <c r="F16" i="4" s="1"/>
  <c r="H62" i="15"/>
  <c r="F15" i="4" s="1"/>
  <c r="E60" i="15"/>
  <c r="H66" i="35" l="1"/>
  <c r="G19" i="4" s="1"/>
  <c r="I19" i="4" s="1"/>
  <c r="H63" i="30"/>
  <c r="D16" i="4" s="1"/>
  <c r="I16" i="4" s="1"/>
  <c r="I17" i="54"/>
  <c r="H65" i="30"/>
  <c r="D18" i="4" s="1"/>
  <c r="I15" i="4"/>
  <c r="I22" i="4"/>
  <c r="F23" i="4"/>
  <c r="F28" i="4" s="1"/>
  <c r="I20" i="4"/>
  <c r="C23" i="54"/>
  <c r="C28" i="54" s="1"/>
  <c r="I20" i="54"/>
  <c r="I17" i="4"/>
  <c r="I21" i="4"/>
  <c r="G28" i="54"/>
  <c r="E23" i="4"/>
  <c r="E28" i="4" s="1"/>
  <c r="C23" i="4"/>
  <c r="G23" i="4" l="1"/>
  <c r="G28" i="4" s="1"/>
  <c r="D23" i="4"/>
  <c r="D28" i="4" s="1"/>
  <c r="I18" i="4"/>
  <c r="I23" i="54"/>
  <c r="I28" i="54"/>
  <c r="I29" i="54" s="1"/>
  <c r="C28" i="4"/>
  <c r="I23" i="4" l="1"/>
  <c r="I28" i="4"/>
  <c r="I29" i="4" s="1"/>
</calcChain>
</file>

<file path=xl/sharedStrings.xml><?xml version="1.0" encoding="utf-8"?>
<sst xmlns="http://schemas.openxmlformats.org/spreadsheetml/2006/main" count="2515" uniqueCount="193">
  <si>
    <t>使用料</t>
    <rPh sb="0" eb="3">
      <t>シヨウリョウ</t>
    </rPh>
    <phoneticPr fontId="2"/>
  </si>
  <si>
    <t>旅費</t>
    <rPh sb="0" eb="2">
      <t>リョヒ</t>
    </rPh>
    <phoneticPr fontId="2"/>
  </si>
  <si>
    <t>　</t>
    <phoneticPr fontId="2"/>
  </si>
  <si>
    <t>負担金</t>
    <rPh sb="0" eb="3">
      <t>フタンキン</t>
    </rPh>
    <phoneticPr fontId="2"/>
  </si>
  <si>
    <t>合計</t>
    <rPh sb="0" eb="2">
      <t>ゴウケイ</t>
    </rPh>
    <phoneticPr fontId="2"/>
  </si>
  <si>
    <t>宿泊費</t>
    <rPh sb="0" eb="3">
      <t>シュクハクヒ</t>
    </rPh>
    <phoneticPr fontId="2"/>
  </si>
  <si>
    <t>使用料及び賃借料</t>
    <rPh sb="0" eb="3">
      <t>シヨウリョウ</t>
    </rPh>
    <rPh sb="3" eb="4">
      <t>オヨ</t>
    </rPh>
    <rPh sb="5" eb="8">
      <t>チンシャクリョウ</t>
    </rPh>
    <phoneticPr fontId="2"/>
  </si>
  <si>
    <t>消耗品費</t>
    <rPh sb="0" eb="3">
      <t>ショウモウヒン</t>
    </rPh>
    <rPh sb="3" eb="4">
      <t>ヒ</t>
    </rPh>
    <phoneticPr fontId="2"/>
  </si>
  <si>
    <t>謝金</t>
    <rPh sb="0" eb="2">
      <t>シャキン</t>
    </rPh>
    <phoneticPr fontId="2"/>
  </si>
  <si>
    <t>保険料</t>
    <rPh sb="0" eb="3">
      <t>ホケンリョウ</t>
    </rPh>
    <phoneticPr fontId="2"/>
  </si>
  <si>
    <t>男子</t>
    <rPh sb="0" eb="2">
      <t>ダンシ</t>
    </rPh>
    <phoneticPr fontId="2"/>
  </si>
  <si>
    <t>女子</t>
    <rPh sb="0" eb="2">
      <t>ジョシ</t>
    </rPh>
    <phoneticPr fontId="2"/>
  </si>
  <si>
    <t>成年対策事業</t>
    <rPh sb="0" eb="2">
      <t>セイネン</t>
    </rPh>
    <rPh sb="2" eb="4">
      <t>タイサク</t>
    </rPh>
    <rPh sb="4" eb="6">
      <t>ジギョウ</t>
    </rPh>
    <phoneticPr fontId="2"/>
  </si>
  <si>
    <t>少年対策事業</t>
    <rPh sb="0" eb="2">
      <t>ショウネン</t>
    </rPh>
    <rPh sb="2" eb="4">
      <t>タイサク</t>
    </rPh>
    <rPh sb="4" eb="6">
      <t>ジギョウ</t>
    </rPh>
    <phoneticPr fontId="2"/>
  </si>
  <si>
    <t>区分</t>
    <rPh sb="0" eb="2">
      <t>クブン</t>
    </rPh>
    <phoneticPr fontId="2"/>
  </si>
  <si>
    <t>　</t>
    <phoneticPr fontId="2"/>
  </si>
  <si>
    <t>２　支出の部</t>
    <rPh sb="2" eb="4">
      <t>シシュツ</t>
    </rPh>
    <rPh sb="5" eb="6">
      <t>ブ</t>
    </rPh>
    <phoneticPr fontId="2"/>
  </si>
  <si>
    <t>１　収入の部</t>
    <rPh sb="2" eb="4">
      <t>シュウニュウ</t>
    </rPh>
    <rPh sb="5" eb="6">
      <t>ブ</t>
    </rPh>
    <phoneticPr fontId="2"/>
  </si>
  <si>
    <t>（単位：円）</t>
    <rPh sb="1" eb="3">
      <t>タンイ</t>
    </rPh>
    <rPh sb="4" eb="5">
      <t>エン</t>
    </rPh>
    <phoneticPr fontId="2"/>
  </si>
  <si>
    <t>選手</t>
    <rPh sb="0" eb="2">
      <t>センシュ</t>
    </rPh>
    <phoneticPr fontId="2"/>
  </si>
  <si>
    <t>別紙2-1</t>
    <rPh sb="0" eb="2">
      <t>ベッシ</t>
    </rPh>
    <phoneticPr fontId="2"/>
  </si>
  <si>
    <t>別紙2-2</t>
    <rPh sb="0" eb="2">
      <t>ベッシ</t>
    </rPh>
    <phoneticPr fontId="2"/>
  </si>
  <si>
    <t>参加料</t>
    <rPh sb="0" eb="2">
      <t>サンカ</t>
    </rPh>
    <rPh sb="2" eb="3">
      <t>リョウ</t>
    </rPh>
    <phoneticPr fontId="2"/>
  </si>
  <si>
    <t>助成金</t>
    <rPh sb="0" eb="3">
      <t>ジョセイキン</t>
    </rPh>
    <phoneticPr fontId="2"/>
  </si>
  <si>
    <t>役務費</t>
    <rPh sb="0" eb="2">
      <t>エキム</t>
    </rPh>
    <rPh sb="2" eb="3">
      <t>ヒ</t>
    </rPh>
    <phoneticPr fontId="2"/>
  </si>
  <si>
    <t>　</t>
    <phoneticPr fontId="2"/>
  </si>
  <si>
    <t>　</t>
    <phoneticPr fontId="2"/>
  </si>
  <si>
    <t>×</t>
    <phoneticPr fontId="2"/>
  </si>
  <si>
    <t>＝</t>
    <phoneticPr fontId="2"/>
  </si>
  <si>
    <t>×</t>
    <phoneticPr fontId="2"/>
  </si>
  <si>
    <t>＝</t>
    <phoneticPr fontId="2"/>
  </si>
  <si>
    <t>×</t>
    <phoneticPr fontId="2"/>
  </si>
  <si>
    <t>住所</t>
    <rPh sb="0" eb="2">
      <t>ジュウショ</t>
    </rPh>
    <phoneticPr fontId="2"/>
  </si>
  <si>
    <t>代表者氏名</t>
    <rPh sb="0" eb="3">
      <t>ダイヒョウシャ</t>
    </rPh>
    <rPh sb="3" eb="5">
      <t>シメイ</t>
    </rPh>
    <phoneticPr fontId="2"/>
  </si>
  <si>
    <t>記</t>
    <rPh sb="0" eb="1">
      <t>キ</t>
    </rPh>
    <phoneticPr fontId="2"/>
  </si>
  <si>
    <t>◆担当者</t>
    <rPh sb="1" eb="4">
      <t>タントウシャ</t>
    </rPh>
    <phoneticPr fontId="2"/>
  </si>
  <si>
    <t>職・氏名</t>
    <rPh sb="0" eb="1">
      <t>ショク</t>
    </rPh>
    <rPh sb="2" eb="4">
      <t>シメイ</t>
    </rPh>
    <phoneticPr fontId="2"/>
  </si>
  <si>
    <t>勤務先</t>
    <rPh sb="0" eb="3">
      <t>キンムサキ</t>
    </rPh>
    <phoneticPr fontId="2"/>
  </si>
  <si>
    <t>連絡先</t>
    <rPh sb="0" eb="3">
      <t>レンラクサキ</t>
    </rPh>
    <phoneticPr fontId="2"/>
  </si>
  <si>
    <t>携帯電話</t>
    <rPh sb="0" eb="2">
      <t>ケイタイ</t>
    </rPh>
    <rPh sb="2" eb="4">
      <t>デンワ</t>
    </rPh>
    <phoneticPr fontId="2"/>
  </si>
  <si>
    <t>ＦＡＸ</t>
    <phoneticPr fontId="2"/>
  </si>
  <si>
    <t>Ｅ－ｍａｉｌ</t>
    <phoneticPr fontId="2"/>
  </si>
  <si>
    <t>会長</t>
    <phoneticPr fontId="2"/>
  </si>
  <si>
    <t>印</t>
    <rPh sb="0" eb="1">
      <t>イン</t>
    </rPh>
    <phoneticPr fontId="2"/>
  </si>
  <si>
    <t>電話</t>
    <rPh sb="0" eb="2">
      <t>デンワ</t>
    </rPh>
    <phoneticPr fontId="2"/>
  </si>
  <si>
    <t>団　体　名</t>
    <rPh sb="0" eb="1">
      <t>ダン</t>
    </rPh>
    <rPh sb="2" eb="3">
      <t>カラダ</t>
    </rPh>
    <rPh sb="4" eb="5">
      <t>メイ</t>
    </rPh>
    <phoneticPr fontId="2"/>
  </si>
  <si>
    <t>住　　　所</t>
    <rPh sb="0" eb="1">
      <t>ジュウ</t>
    </rPh>
    <rPh sb="4" eb="5">
      <t>ショ</t>
    </rPh>
    <phoneticPr fontId="2"/>
  </si>
  <si>
    <t>団体名</t>
    <rPh sb="0" eb="3">
      <t>ダンタイメイ</t>
    </rPh>
    <phoneticPr fontId="2"/>
  </si>
  <si>
    <t>別紙2-3</t>
    <rPh sb="0" eb="2">
      <t>ベッシ</t>
    </rPh>
    <phoneticPr fontId="2"/>
  </si>
  <si>
    <t>別紙2-4</t>
    <rPh sb="0" eb="2">
      <t>ベッシ</t>
    </rPh>
    <phoneticPr fontId="2"/>
  </si>
  <si>
    <t>別紙5-1</t>
    <rPh sb="0" eb="2">
      <t>ベッシ</t>
    </rPh>
    <phoneticPr fontId="2"/>
  </si>
  <si>
    <t>別紙5-2</t>
    <rPh sb="0" eb="2">
      <t>ベッシ</t>
    </rPh>
    <phoneticPr fontId="2"/>
  </si>
  <si>
    <t>別紙5-3</t>
    <rPh sb="0" eb="2">
      <t>ベッシ</t>
    </rPh>
    <phoneticPr fontId="2"/>
  </si>
  <si>
    <t>別紙5-4</t>
    <rPh sb="0" eb="2">
      <t>ベッシ</t>
    </rPh>
    <phoneticPr fontId="2"/>
  </si>
  <si>
    <t>成年男子</t>
    <rPh sb="0" eb="2">
      <t>セイネン</t>
    </rPh>
    <phoneticPr fontId="2"/>
  </si>
  <si>
    <t>成年女子</t>
    <rPh sb="0" eb="2">
      <t>セイネン</t>
    </rPh>
    <rPh sb="2" eb="4">
      <t>ジョシ</t>
    </rPh>
    <phoneticPr fontId="2"/>
  </si>
  <si>
    <t>少年男子</t>
    <rPh sb="0" eb="2">
      <t>ショウネン</t>
    </rPh>
    <phoneticPr fontId="2"/>
  </si>
  <si>
    <t>少年女子</t>
    <rPh sb="0" eb="2">
      <t>ショウネン</t>
    </rPh>
    <rPh sb="2" eb="4">
      <t>ジョシ</t>
    </rPh>
    <phoneticPr fontId="2"/>
  </si>
  <si>
    <t>内訳</t>
    <rPh sb="0" eb="2">
      <t>ウチワケ</t>
    </rPh>
    <phoneticPr fontId="2"/>
  </si>
  <si>
    <t>小計</t>
    <rPh sb="0" eb="2">
      <t>ショウケイ</t>
    </rPh>
    <phoneticPr fontId="2"/>
  </si>
  <si>
    <t>内容</t>
    <rPh sb="0" eb="2">
      <t>ナイヨウ</t>
    </rPh>
    <phoneticPr fontId="2"/>
  </si>
  <si>
    <t>団体名：</t>
    <phoneticPr fontId="2"/>
  </si>
  <si>
    <t xml:space="preserve">  このことについて、下記の理由により、事業の内容を中止（廃止）したいので</t>
    <phoneticPr fontId="2"/>
  </si>
  <si>
    <t>区分</t>
    <rPh sb="0" eb="2">
      <t>クブン</t>
    </rPh>
    <phoneticPr fontId="2"/>
  </si>
  <si>
    <t>合計</t>
    <rPh sb="0" eb="2">
      <t>ゴウケイケイ</t>
    </rPh>
    <phoneticPr fontId="2"/>
  </si>
  <si>
    <t>対象経費</t>
    <rPh sb="0" eb="2">
      <t>タイショウ</t>
    </rPh>
    <rPh sb="2" eb="4">
      <t>ケイヒ</t>
    </rPh>
    <phoneticPr fontId="2"/>
  </si>
  <si>
    <t>対象外経費</t>
    <rPh sb="0" eb="2">
      <t>タイショウ</t>
    </rPh>
    <rPh sb="2" eb="3">
      <t>ガイ</t>
    </rPh>
    <rPh sb="3" eb="5">
      <t>ケイヒ</t>
    </rPh>
    <phoneticPr fontId="2"/>
  </si>
  <si>
    <t>積　　　　算　　　　経　　　　費</t>
    <rPh sb="10" eb="11">
      <t>ヘ</t>
    </rPh>
    <rPh sb="15" eb="16">
      <t>ヒ</t>
    </rPh>
    <phoneticPr fontId="2"/>
  </si>
  <si>
    <t>２　理由</t>
    <rPh sb="2" eb="4">
      <t>リユウ</t>
    </rPh>
    <phoneticPr fontId="2"/>
  </si>
  <si>
    <t>執　　　　行　　　　経　　　　費</t>
    <rPh sb="0" eb="1">
      <t>シュウ</t>
    </rPh>
    <rPh sb="5" eb="6">
      <t>ギョウ</t>
    </rPh>
    <rPh sb="10" eb="11">
      <t>ヘ</t>
    </rPh>
    <rPh sb="15" eb="16">
      <t>ヒ</t>
    </rPh>
    <phoneticPr fontId="2"/>
  </si>
  <si>
    <t>別紙1-2</t>
    <rPh sb="0" eb="2">
      <t>ベッシ</t>
    </rPh>
    <phoneticPr fontId="2"/>
  </si>
  <si>
    <t>第4号様式①</t>
    <rPh sb="0" eb="1">
      <t>ダイ</t>
    </rPh>
    <rPh sb="2" eb="3">
      <t>ゴウ</t>
    </rPh>
    <rPh sb="3" eb="5">
      <t>ヨウシキ</t>
    </rPh>
    <phoneticPr fontId="2"/>
  </si>
  <si>
    <t>別紙4-2</t>
    <rPh sb="0" eb="2">
      <t>ベッシ</t>
    </rPh>
    <phoneticPr fontId="2"/>
  </si>
  <si>
    <t>指導者</t>
    <rPh sb="0" eb="3">
      <t>シドウシャ</t>
    </rPh>
    <phoneticPr fontId="2"/>
  </si>
  <si>
    <t>ＦＡＸ</t>
    <phoneticPr fontId="2"/>
  </si>
  <si>
    <t>Ｅ－ｍａｉｌ</t>
    <phoneticPr fontId="2"/>
  </si>
  <si>
    <t>〒</t>
    <phoneticPr fontId="2"/>
  </si>
  <si>
    <t>　　</t>
    <phoneticPr fontId="2"/>
  </si>
  <si>
    <t>旅費（対象外）</t>
    <rPh sb="0" eb="2">
      <t>リョヒ</t>
    </rPh>
    <rPh sb="3" eb="6">
      <t>タイショウガイ</t>
    </rPh>
    <phoneticPr fontId="2"/>
  </si>
  <si>
    <t>宿泊費（対象外）</t>
    <rPh sb="0" eb="3">
      <t>シュクハクヒ</t>
    </rPh>
    <phoneticPr fontId="2"/>
  </si>
  <si>
    <t>使用料（対象外）</t>
    <rPh sb="0" eb="3">
      <t>シヨウリョウ</t>
    </rPh>
    <phoneticPr fontId="2"/>
  </si>
  <si>
    <t>消耗品費（対象外）</t>
    <rPh sb="0" eb="3">
      <t>ショウモウヒン</t>
    </rPh>
    <rPh sb="3" eb="4">
      <t>ヒ</t>
    </rPh>
    <phoneticPr fontId="2"/>
  </si>
  <si>
    <t>謝金（対象外）</t>
    <rPh sb="0" eb="2">
      <t>シャキン</t>
    </rPh>
    <phoneticPr fontId="2"/>
  </si>
  <si>
    <t>参加料（対象外）</t>
    <rPh sb="0" eb="2">
      <t>サンカ</t>
    </rPh>
    <rPh sb="2" eb="3">
      <t>リョウ</t>
    </rPh>
    <phoneticPr fontId="2"/>
  </si>
  <si>
    <t>役務費（対象外）</t>
    <rPh sb="0" eb="2">
      <t>エキム</t>
    </rPh>
    <rPh sb="2" eb="3">
      <t>ヒ</t>
    </rPh>
    <phoneticPr fontId="2"/>
  </si>
  <si>
    <t>保険料（対象外）</t>
    <rPh sb="0" eb="3">
      <t>ホケンリョウ</t>
    </rPh>
    <phoneticPr fontId="2"/>
  </si>
  <si>
    <t>団体名：</t>
    <rPh sb="0" eb="3">
      <t>ダンタイメイ</t>
    </rPh>
    <phoneticPr fontId="2"/>
  </si>
  <si>
    <t>第3号様式</t>
    <rPh sb="0" eb="1">
      <t>ダイ</t>
    </rPh>
    <rPh sb="2" eb="3">
      <t>ゴウ</t>
    </rPh>
    <rPh sb="3" eb="5">
      <t>ヨウシキ</t>
    </rPh>
    <phoneticPr fontId="2"/>
  </si>
  <si>
    <t>１　理由</t>
    <rPh sb="2" eb="4">
      <t>リユウ</t>
    </rPh>
    <phoneticPr fontId="2"/>
  </si>
  <si>
    <t>　　　</t>
    <phoneticPr fontId="2"/>
  </si>
  <si>
    <t>□</t>
    <phoneticPr fontId="2"/>
  </si>
  <si>
    <t>スポーツトレーナー</t>
    <phoneticPr fontId="2"/>
  </si>
  <si>
    <t>スポーツドクター</t>
    <phoneticPr fontId="2"/>
  </si>
  <si>
    <t>フリガナ</t>
    <phoneticPr fontId="2"/>
  </si>
  <si>
    <t>性　別</t>
    <rPh sb="0" eb="1">
      <t>セイ</t>
    </rPh>
    <rPh sb="2" eb="3">
      <t>ベツ</t>
    </rPh>
    <phoneticPr fontId="2"/>
  </si>
  <si>
    <t>生年月日（年齢）</t>
    <rPh sb="0" eb="2">
      <t>セイネン</t>
    </rPh>
    <rPh sb="2" eb="4">
      <t>ガッピ</t>
    </rPh>
    <rPh sb="5" eb="7">
      <t>ネンレイ</t>
    </rPh>
    <phoneticPr fontId="2"/>
  </si>
  <si>
    <t>氏　名</t>
    <rPh sb="0" eb="1">
      <t>シ</t>
    </rPh>
    <rPh sb="2" eb="3">
      <t>メイ</t>
    </rPh>
    <phoneticPr fontId="2"/>
  </si>
  <si>
    <t>男・女</t>
    <rPh sb="0" eb="1">
      <t>オトコ</t>
    </rPh>
    <rPh sb="2" eb="3">
      <t>オンナ</t>
    </rPh>
    <phoneticPr fontId="2"/>
  </si>
  <si>
    <t>年</t>
    <rPh sb="0" eb="1">
      <t>ネン</t>
    </rPh>
    <phoneticPr fontId="2"/>
  </si>
  <si>
    <t>月</t>
    <rPh sb="0" eb="1">
      <t>ツキ</t>
    </rPh>
    <phoneticPr fontId="2"/>
  </si>
  <si>
    <t>日生</t>
    <rPh sb="0" eb="1">
      <t>ニチ</t>
    </rPh>
    <rPh sb="1" eb="2">
      <t>ナマ</t>
    </rPh>
    <phoneticPr fontId="2"/>
  </si>
  <si>
    <t>歳</t>
    <rPh sb="0" eb="1">
      <t>サイ</t>
    </rPh>
    <phoneticPr fontId="2"/>
  </si>
  <si>
    <t>現住所</t>
    <rPh sb="0" eb="3">
      <t>ゲンジュウショ</t>
    </rPh>
    <phoneticPr fontId="2"/>
  </si>
  <si>
    <t>〒</t>
    <phoneticPr fontId="2"/>
  </si>
  <si>
    <t>－</t>
    <phoneticPr fontId="2"/>
  </si>
  <si>
    <t>TEL</t>
    <phoneticPr fontId="2"/>
  </si>
  <si>
    <t>（</t>
    <phoneticPr fontId="2"/>
  </si>
  <si>
    <t>）</t>
    <phoneticPr fontId="2"/>
  </si>
  <si>
    <t>勤務先
住所</t>
    <rPh sb="0" eb="3">
      <t>キンムサキ</t>
    </rPh>
    <rPh sb="4" eb="6">
      <t>ジュウショ</t>
    </rPh>
    <phoneticPr fontId="2"/>
  </si>
  <si>
    <t>TEL</t>
    <phoneticPr fontId="2"/>
  </si>
  <si>
    <t>（</t>
    <phoneticPr fontId="2"/>
  </si>
  <si>
    <t>）</t>
    <phoneticPr fontId="2"/>
  </si>
  <si>
    <t>－</t>
    <phoneticPr fontId="2"/>
  </si>
  <si>
    <t>□</t>
    <phoneticPr fontId="2"/>
  </si>
  <si>
    <t>医師</t>
    <rPh sb="0" eb="2">
      <t>イシ</t>
    </rPh>
    <phoneticPr fontId="2"/>
  </si>
  <si>
    <t>□</t>
    <phoneticPr fontId="2"/>
  </si>
  <si>
    <t>理学療法士</t>
    <rPh sb="0" eb="2">
      <t>リガク</t>
    </rPh>
    <rPh sb="2" eb="5">
      <t>リョウホウシ</t>
    </rPh>
    <phoneticPr fontId="2"/>
  </si>
  <si>
    <t>柔道整復師</t>
    <rPh sb="0" eb="2">
      <t>ジュウドウ</t>
    </rPh>
    <rPh sb="2" eb="5">
      <t>セイフクシ</t>
    </rPh>
    <phoneticPr fontId="2"/>
  </si>
  <si>
    <t>あん摩マッサージ指圧師</t>
    <rPh sb="2" eb="3">
      <t>マ</t>
    </rPh>
    <rPh sb="8" eb="11">
      <t>シアツシ</t>
    </rPh>
    <phoneticPr fontId="2"/>
  </si>
  <si>
    <t>鍼灸師</t>
    <rPh sb="0" eb="3">
      <t>シンキュウシ</t>
    </rPh>
    <phoneticPr fontId="2"/>
  </si>
  <si>
    <t>獣医師</t>
    <rPh sb="0" eb="3">
      <t>ジュウイシ</t>
    </rPh>
    <phoneticPr fontId="2"/>
  </si>
  <si>
    <t>その他</t>
    <rPh sb="2" eb="3">
      <t>タ</t>
    </rPh>
    <phoneticPr fontId="2"/>
  </si>
  <si>
    <t>資格種別</t>
    <rPh sb="0" eb="2">
      <t>シカク</t>
    </rPh>
    <rPh sb="2" eb="4">
      <t>シュベツ</t>
    </rPh>
    <phoneticPr fontId="2"/>
  </si>
  <si>
    <t>登録番号</t>
    <rPh sb="0" eb="2">
      <t>トウロク</t>
    </rPh>
    <rPh sb="2" eb="4">
      <t>バンゴウ</t>
    </rPh>
    <phoneticPr fontId="2"/>
  </si>
  <si>
    <t>登録年月日</t>
    <rPh sb="0" eb="2">
      <t>トウロク</t>
    </rPh>
    <rPh sb="2" eb="5">
      <t>ネンガッピ</t>
    </rPh>
    <phoneticPr fontId="2"/>
  </si>
  <si>
    <t>日</t>
    <rPh sb="0" eb="1">
      <t>ニチ</t>
    </rPh>
    <phoneticPr fontId="2"/>
  </si>
  <si>
    <t>あん摩ﾏｯｻｰｼﾞ指圧師</t>
    <rPh sb="2" eb="3">
      <t>マ</t>
    </rPh>
    <rPh sb="9" eb="12">
      <t>シアツシ</t>
    </rPh>
    <phoneticPr fontId="2"/>
  </si>
  <si>
    <t>※上記必要事項を記入し、あてはまる事項は□を■にしてください。</t>
    <rPh sb="1" eb="3">
      <t>ジョウキ</t>
    </rPh>
    <rPh sb="3" eb="5">
      <t>ヒツヨウ</t>
    </rPh>
    <rPh sb="5" eb="7">
      <t>ジコウ</t>
    </rPh>
    <rPh sb="8" eb="10">
      <t>キニュウ</t>
    </rPh>
    <rPh sb="17" eb="19">
      <t>ジコウ</t>
    </rPh>
    <phoneticPr fontId="2"/>
  </si>
  <si>
    <t>※登録用紙については、１名につき１枚で作成願います。</t>
    <rPh sb="1" eb="3">
      <t>トウロク</t>
    </rPh>
    <rPh sb="3" eb="5">
      <t>ヨウシ</t>
    </rPh>
    <rPh sb="12" eb="13">
      <t>メイ</t>
    </rPh>
    <rPh sb="17" eb="18">
      <t>マイ</t>
    </rPh>
    <rPh sb="19" eb="21">
      <t>サクセイ</t>
    </rPh>
    <rPh sb="21" eb="22">
      <t>ネガ</t>
    </rPh>
    <phoneticPr fontId="2"/>
  </si>
  <si>
    <t>※本登録用紙は１年間のみ有効です。</t>
    <rPh sb="1" eb="4">
      <t>ホントウロク</t>
    </rPh>
    <rPh sb="4" eb="6">
      <t>ヨウシ</t>
    </rPh>
    <rPh sb="8" eb="10">
      <t>ネンカン</t>
    </rPh>
    <rPh sb="12" eb="14">
      <t>ユウコウ</t>
    </rPh>
    <phoneticPr fontId="2"/>
  </si>
  <si>
    <t>招聘したトップコーチについて、下記のとおり報告いたします。</t>
    <rPh sb="0" eb="2">
      <t>ショウヘイ</t>
    </rPh>
    <rPh sb="15" eb="17">
      <t>カキ</t>
    </rPh>
    <rPh sb="21" eb="23">
      <t>ホウコク</t>
    </rPh>
    <phoneticPr fontId="2"/>
  </si>
  <si>
    <t>○トップコーチ基礎情報</t>
    <rPh sb="7" eb="9">
      <t>キソ</t>
    </rPh>
    <rPh sb="9" eb="11">
      <t>ジョウホウ</t>
    </rPh>
    <phoneticPr fontId="2"/>
  </si>
  <si>
    <t>フリガナ</t>
    <phoneticPr fontId="2"/>
  </si>
  <si>
    <t>○トップコーチ指導実績情報（全国大会入賞実績等）</t>
    <rPh sb="7" eb="9">
      <t>シドウ</t>
    </rPh>
    <rPh sb="9" eb="11">
      <t>ジッセキ</t>
    </rPh>
    <rPh sb="11" eb="13">
      <t>ジョウホウ</t>
    </rPh>
    <rPh sb="14" eb="16">
      <t>ゼンコク</t>
    </rPh>
    <rPh sb="16" eb="18">
      <t>タイカイ</t>
    </rPh>
    <rPh sb="18" eb="20">
      <t>ニュウショウ</t>
    </rPh>
    <rPh sb="20" eb="22">
      <t>ジッセキ</t>
    </rPh>
    <rPh sb="22" eb="23">
      <t>トウ</t>
    </rPh>
    <phoneticPr fontId="2"/>
  </si>
  <si>
    <t>○トップコーチ指導選定の理由（本県の実態を踏まえた選定理由を記載）</t>
    <rPh sb="7" eb="9">
      <t>シドウ</t>
    </rPh>
    <rPh sb="9" eb="11">
      <t>センテイ</t>
    </rPh>
    <rPh sb="12" eb="14">
      <t>リユウ</t>
    </rPh>
    <rPh sb="15" eb="17">
      <t>ホンケン</t>
    </rPh>
    <rPh sb="18" eb="20">
      <t>ジッタイ</t>
    </rPh>
    <rPh sb="21" eb="22">
      <t>フ</t>
    </rPh>
    <rPh sb="25" eb="27">
      <t>センテイ</t>
    </rPh>
    <rPh sb="27" eb="29">
      <t>リユウ</t>
    </rPh>
    <rPh sb="30" eb="32">
      <t>キサイ</t>
    </rPh>
    <phoneticPr fontId="2"/>
  </si>
  <si>
    <t>公益財団法人岐阜県スポーツ協会　会長　様</t>
    <rPh sb="0" eb="6">
      <t>コウエキ</t>
    </rPh>
    <rPh sb="6" eb="9">
      <t>ギフケン</t>
    </rPh>
    <rPh sb="13" eb="15">
      <t>キョウカイ</t>
    </rPh>
    <rPh sb="16" eb="18">
      <t>カイチョウ</t>
    </rPh>
    <rPh sb="19" eb="20">
      <t>サマ</t>
    </rPh>
    <phoneticPr fontId="2"/>
  </si>
  <si>
    <t>公益財団法人岐阜県スポーツ協会　会長　様</t>
    <rPh sb="0" eb="6">
      <t>コウエキ</t>
    </rPh>
    <rPh sb="6" eb="9">
      <t>ギフケン</t>
    </rPh>
    <rPh sb="13" eb="15">
      <t>キョウカイ</t>
    </rPh>
    <rPh sb="14" eb="15">
      <t>タイキョウ</t>
    </rPh>
    <rPh sb="16" eb="18">
      <t>カイチョウ</t>
    </rPh>
    <rPh sb="19" eb="20">
      <t>サマ</t>
    </rPh>
    <phoneticPr fontId="2"/>
  </si>
  <si>
    <t>事 業 名
事業期間
会 場 名</t>
    <rPh sb="0" eb="1">
      <t>コト</t>
    </rPh>
    <rPh sb="2" eb="3">
      <t>ゴウ</t>
    </rPh>
    <rPh sb="4" eb="5">
      <t>メイ</t>
    </rPh>
    <rPh sb="6" eb="8">
      <t>ジギョウ</t>
    </rPh>
    <rPh sb="8" eb="9">
      <t>キ</t>
    </rPh>
    <rPh sb="9" eb="10">
      <t>カン</t>
    </rPh>
    <rPh sb="11" eb="12">
      <t>カイ</t>
    </rPh>
    <rPh sb="13" eb="14">
      <t>バ</t>
    </rPh>
    <rPh sb="15" eb="16">
      <t>メイ</t>
    </rPh>
    <phoneticPr fontId="2"/>
  </si>
  <si>
    <t>事業経費
合計(円)</t>
    <rPh sb="0" eb="2">
      <t>ジギョウ</t>
    </rPh>
    <rPh sb="2" eb="4">
      <t>ケイヒ</t>
    </rPh>
    <rPh sb="5" eb="7">
      <t>ゴウケイ</t>
    </rPh>
    <rPh sb="8" eb="9">
      <t>エン</t>
    </rPh>
    <phoneticPr fontId="2"/>
  </si>
  <si>
    <t>参加人員(名)</t>
    <rPh sb="0" eb="2">
      <t>サンカ</t>
    </rPh>
    <rPh sb="2" eb="3">
      <t>ニン</t>
    </rPh>
    <rPh sb="3" eb="4">
      <t>イン</t>
    </rPh>
    <rPh sb="5" eb="6">
      <t>メイ</t>
    </rPh>
    <phoneticPr fontId="2"/>
  </si>
  <si>
    <t>小計(円)</t>
    <rPh sb="0" eb="2">
      <t>ショウケイ</t>
    </rPh>
    <rPh sb="3" eb="4">
      <t>エン</t>
    </rPh>
    <phoneticPr fontId="2"/>
  </si>
  <si>
    <t>事業内容</t>
    <rPh sb="0" eb="1">
      <t>コト</t>
    </rPh>
    <rPh sb="1" eb="2">
      <t>ギョウ</t>
    </rPh>
    <rPh sb="2" eb="3">
      <t>ウチ</t>
    </rPh>
    <rPh sb="3" eb="4">
      <t>カタチ</t>
    </rPh>
    <phoneticPr fontId="2"/>
  </si>
  <si>
    <t>中間合計</t>
    <rPh sb="0" eb="2">
      <t>チュウカン</t>
    </rPh>
    <rPh sb="2" eb="4">
      <t>ゴウケイ</t>
    </rPh>
    <phoneticPr fontId="2"/>
  </si>
  <si>
    <t>　スポーツトレーナー・スポーツドクター・スポーツ栄養士等を活用される場合は、本様式にて提出し、年間登録を行ってください。</t>
    <rPh sb="24" eb="26">
      <t>エイヨウ</t>
    </rPh>
    <rPh sb="26" eb="27">
      <t>シ</t>
    </rPh>
    <rPh sb="27" eb="28">
      <t>トウ</t>
    </rPh>
    <rPh sb="29" eb="31">
      <t>カツヨウ</t>
    </rPh>
    <rPh sb="34" eb="36">
      <t>バアイ</t>
    </rPh>
    <rPh sb="38" eb="39">
      <t>ホン</t>
    </rPh>
    <rPh sb="39" eb="41">
      <t>ヨウシキ</t>
    </rPh>
    <rPh sb="43" eb="45">
      <t>テイシュツ</t>
    </rPh>
    <rPh sb="47" eb="49">
      <t>ネンカン</t>
    </rPh>
    <rPh sb="49" eb="51">
      <t>トウロク</t>
    </rPh>
    <rPh sb="52" eb="53">
      <t>オコナ</t>
    </rPh>
    <phoneticPr fontId="2"/>
  </si>
  <si>
    <t>令和　　年　　月　　日　現在</t>
    <rPh sb="0" eb="2">
      <t>レイワ</t>
    </rPh>
    <rPh sb="4" eb="5">
      <t>トシ</t>
    </rPh>
    <rPh sb="7" eb="8">
      <t>ガツ</t>
    </rPh>
    <rPh sb="10" eb="11">
      <t>ニチ</t>
    </rPh>
    <rPh sb="12" eb="14">
      <t>ゲンザイ</t>
    </rPh>
    <phoneticPr fontId="2"/>
  </si>
  <si>
    <t>スポーツ栄養士</t>
    <rPh sb="4" eb="6">
      <t>エイヨウ</t>
    </rPh>
    <rPh sb="6" eb="7">
      <t>シ</t>
    </rPh>
    <phoneticPr fontId="2"/>
  </si>
  <si>
    <t>○登録者基礎情報</t>
    <rPh sb="1" eb="4">
      <t>トウロクシャ</t>
    </rPh>
    <rPh sb="4" eb="6">
      <t>キソ</t>
    </rPh>
    <rPh sb="6" eb="8">
      <t>ジョウホウ</t>
    </rPh>
    <phoneticPr fontId="2"/>
  </si>
  <si>
    <t>○登録者区分</t>
    <rPh sb="1" eb="3">
      <t>トウロク</t>
    </rPh>
    <rPh sb="3" eb="4">
      <t>シャ</t>
    </rPh>
    <rPh sb="4" eb="6">
      <t>クブン</t>
    </rPh>
    <phoneticPr fontId="2"/>
  </si>
  <si>
    <t>○保有資格</t>
    <rPh sb="1" eb="3">
      <t>ホユウ</t>
    </rPh>
    <rPh sb="3" eb="5">
      <t>シカク</t>
    </rPh>
    <phoneticPr fontId="2"/>
  </si>
  <si>
    <t>岐阜県認定ｽﾎﾟｰﾂﾄﾚｰﾅｰ</t>
    <rPh sb="0" eb="2">
      <t>ギフ</t>
    </rPh>
    <rPh sb="2" eb="3">
      <t>ケン</t>
    </rPh>
    <rPh sb="3" eb="5">
      <t>ニンテイ</t>
    </rPh>
    <phoneticPr fontId="2"/>
  </si>
  <si>
    <t>岐阜県認定ｽﾎﾟｰﾂﾄﾚｰﾅｰ</t>
    <rPh sb="0" eb="2">
      <t>ギフ</t>
    </rPh>
    <rPh sb="2" eb="3">
      <t>ケン</t>
    </rPh>
    <rPh sb="3" eb="5">
      <t>ニンテイ</t>
    </rPh>
    <phoneticPr fontId="2"/>
  </si>
  <si>
    <t>JSPO公認ｱｽﾚﾃｨｯｸﾄﾚｰﾅｰ</t>
    <rPh sb="4" eb="6">
      <t>コウニン</t>
    </rPh>
    <phoneticPr fontId="2"/>
  </si>
  <si>
    <t>JSPO公認ｽﾎﾟｰﾂﾄﾞｸﾀｰ</t>
    <rPh sb="4" eb="6">
      <t>コウニン</t>
    </rPh>
    <phoneticPr fontId="2"/>
  </si>
  <si>
    <t>JSPO公認ｽﾎﾟｰﾂﾄﾞｸﾀｰ</t>
    <rPh sb="4" eb="6">
      <t>コウニン</t>
    </rPh>
    <phoneticPr fontId="2"/>
  </si>
  <si>
    <t>JSPO公認ｽﾎﾟｰﾂﾃﾞﾝﾃｨｽﾄ</t>
    <rPh sb="4" eb="6">
      <t>コウニン</t>
    </rPh>
    <phoneticPr fontId="2"/>
  </si>
  <si>
    <t>JSPO公認ｽﾎﾟｰﾂ栄養士</t>
    <rPh sb="4" eb="6">
      <t>コウニン</t>
    </rPh>
    <rPh sb="11" eb="13">
      <t>エイヨウ</t>
    </rPh>
    <rPh sb="13" eb="14">
      <t>シ</t>
    </rPh>
    <phoneticPr fontId="2"/>
  </si>
  <si>
    <t>JSPO公認ｽﾎﾟｰﾂﾃﾞﾝﾃｨｽﾄ</t>
    <phoneticPr fontId="2"/>
  </si>
  <si>
    <t>JSPO公認ｱｽﾚﾃｨｯｸﾄﾚｰﾅｰ</t>
    <phoneticPr fontId="2"/>
  </si>
  <si>
    <t>JSPO公認ｽﾎﾟｰﾂ栄養士</t>
    <rPh sb="4" eb="6">
      <t>コウニン</t>
    </rPh>
    <rPh sb="11" eb="14">
      <t>エイヨウシ</t>
    </rPh>
    <phoneticPr fontId="2"/>
  </si>
  <si>
    <t>その他（　　　　　　　　　　　）</t>
    <rPh sb="2" eb="3">
      <t>タ</t>
    </rPh>
    <phoneticPr fontId="2"/>
  </si>
  <si>
    <t>令和　　年　　月　　日</t>
    <rPh sb="0" eb="2">
      <t>レイワ</t>
    </rPh>
    <rPh sb="4" eb="5">
      <t>ネン</t>
    </rPh>
    <rPh sb="7" eb="8">
      <t>ガツ</t>
    </rPh>
    <rPh sb="10" eb="11">
      <t>ニチ</t>
    </rPh>
    <phoneticPr fontId="2"/>
  </si>
  <si>
    <t>スポーツトレーナー・ドクター・栄養士登録用紙</t>
    <phoneticPr fontId="2"/>
  </si>
  <si>
    <t>4種別合計</t>
    <rPh sb="1" eb="5">
      <t>シュベツゴウケイ</t>
    </rPh>
    <phoneticPr fontId="2"/>
  </si>
  <si>
    <t>4種別合計</t>
    <rPh sb="1" eb="3">
      <t>シュベツ</t>
    </rPh>
    <rPh sb="3" eb="5">
      <t>ゴウケイ</t>
    </rPh>
    <phoneticPr fontId="2"/>
  </si>
  <si>
    <t>返金額</t>
    <rPh sb="0" eb="2">
      <t>ヘンキン</t>
    </rPh>
    <rPh sb="2" eb="3">
      <t>ガク</t>
    </rPh>
    <phoneticPr fontId="2"/>
  </si>
  <si>
    <t>（計画時）</t>
    <rPh sb="1" eb="4">
      <t>ケイカクジ</t>
    </rPh>
    <phoneticPr fontId="2"/>
  </si>
  <si>
    <t>（決算時）</t>
    <rPh sb="1" eb="4">
      <t>ケッサンジ</t>
    </rPh>
    <phoneticPr fontId="2"/>
  </si>
  <si>
    <t>特殊種目
支援事業</t>
    <rPh sb="0" eb="2">
      <t>トクシュ</t>
    </rPh>
    <rPh sb="2" eb="4">
      <t>シュモク</t>
    </rPh>
    <rPh sb="5" eb="7">
      <t>シエン</t>
    </rPh>
    <rPh sb="7" eb="9">
      <t>ジギョウ</t>
    </rPh>
    <phoneticPr fontId="2"/>
  </si>
  <si>
    <t>合計</t>
    <rPh sb="0" eb="2">
      <t>ゴウケイ</t>
    </rPh>
    <phoneticPr fontId="2"/>
  </si>
  <si>
    <t>新規国スポ
種目事業</t>
    <rPh sb="0" eb="2">
      <t>シンキ</t>
    </rPh>
    <rPh sb="2" eb="3">
      <t>クニ</t>
    </rPh>
    <rPh sb="6" eb="8">
      <t>シュモク</t>
    </rPh>
    <rPh sb="8" eb="10">
      <t>ジギョウ</t>
    </rPh>
    <phoneticPr fontId="2"/>
  </si>
  <si>
    <t>　　　　　　に係る事業変更届け出</t>
    <rPh sb="13" eb="14">
      <t>トド</t>
    </rPh>
    <rPh sb="15" eb="16">
      <t>デ</t>
    </rPh>
    <phoneticPr fontId="2"/>
  </si>
  <si>
    <t xml:space="preserve">  このことについて、下記の理由により、事業の内容を変更したいので届け出ます。</t>
    <rPh sb="33" eb="34">
      <t>トド</t>
    </rPh>
    <rPh sb="35" eb="36">
      <t>デ</t>
    </rPh>
    <phoneticPr fontId="2"/>
  </si>
  <si>
    <t>　　　　　　に係る事業中止（廃止）届け出</t>
    <rPh sb="17" eb="18">
      <t>トド</t>
    </rPh>
    <rPh sb="19" eb="20">
      <t>デ</t>
    </rPh>
    <phoneticPr fontId="2"/>
  </si>
  <si>
    <t>届け出ます。</t>
    <rPh sb="0" eb="1">
      <t>トド</t>
    </rPh>
    <rPh sb="2" eb="3">
      <t>デ</t>
    </rPh>
    <phoneticPr fontId="2"/>
  </si>
  <si>
    <t>　助成金額変更の内訳</t>
    <rPh sb="1" eb="5">
      <t>ジョセイキンガク</t>
    </rPh>
    <rPh sb="5" eb="7">
      <t>ヘンコウ</t>
    </rPh>
    <rPh sb="8" eb="10">
      <t>ウチワケ</t>
    </rPh>
    <phoneticPr fontId="2"/>
  </si>
  <si>
    <t>変更前助成金額</t>
    <rPh sb="0" eb="3">
      <t>ヘンコウマエ</t>
    </rPh>
    <rPh sb="3" eb="7">
      <t>ジョセイキンガク</t>
    </rPh>
    <phoneticPr fontId="2"/>
  </si>
  <si>
    <t>⇒</t>
    <phoneticPr fontId="2"/>
  </si>
  <si>
    <t>変更後助成金額</t>
    <rPh sb="0" eb="3">
      <t>ヘンコウゴ</t>
    </rPh>
    <rPh sb="3" eb="7">
      <t>ジョセイキンガク</t>
    </rPh>
    <phoneticPr fontId="2"/>
  </si>
  <si>
    <t>成年男子</t>
    <rPh sb="0" eb="4">
      <t>セイネンダンシ</t>
    </rPh>
    <phoneticPr fontId="2"/>
  </si>
  <si>
    <t>成年女子</t>
    <rPh sb="0" eb="4">
      <t>セイネンジョシ</t>
    </rPh>
    <phoneticPr fontId="2"/>
  </si>
  <si>
    <t>少年男子</t>
    <rPh sb="0" eb="4">
      <t>ショウネンダンシ</t>
    </rPh>
    <phoneticPr fontId="2"/>
  </si>
  <si>
    <t>少年女子</t>
    <rPh sb="0" eb="4">
      <t>ショウネンジョシ</t>
    </rPh>
    <phoneticPr fontId="2"/>
  </si>
  <si>
    <t>１　変更内容</t>
    <rPh sb="2" eb="4">
      <t>ヘンコウ</t>
    </rPh>
    <rPh sb="4" eb="6">
      <t>ナイヨウ</t>
    </rPh>
    <phoneticPr fontId="2"/>
  </si>
  <si>
    <t>別紙2-</t>
    <rPh sb="0" eb="2">
      <t>ベッシ</t>
    </rPh>
    <phoneticPr fontId="2"/>
  </si>
  <si>
    <t>別紙5-</t>
    <rPh sb="0" eb="2">
      <t>ベッシ</t>
    </rPh>
    <phoneticPr fontId="2"/>
  </si>
  <si>
    <t>令和〇年度競技力向上対策事業（国スポ強化対策事業）収支予算書</t>
    <rPh sb="0" eb="2">
      <t>レイワ</t>
    </rPh>
    <rPh sb="25" eb="27">
      <t>シュウシ</t>
    </rPh>
    <rPh sb="27" eb="29">
      <t>ヨサン</t>
    </rPh>
    <rPh sb="29" eb="30">
      <t>ショ</t>
    </rPh>
    <phoneticPr fontId="2"/>
  </si>
  <si>
    <t>令和〇年度競技力向上対策事業（国スポ競技対策事業）事業計画書</t>
    <rPh sb="0" eb="2">
      <t>レイワ</t>
    </rPh>
    <rPh sb="18" eb="20">
      <t>キョウギ</t>
    </rPh>
    <rPh sb="25" eb="27">
      <t>ジギョウ</t>
    </rPh>
    <rPh sb="27" eb="30">
      <t>ケイカクショ</t>
    </rPh>
    <phoneticPr fontId="2"/>
  </si>
  <si>
    <t>令和〇年度競技力向上対策事業（国スポ強化対策事業）事業計画書</t>
    <rPh sb="0" eb="2">
      <t>レイワ</t>
    </rPh>
    <rPh sb="25" eb="27">
      <t>ジギョウ</t>
    </rPh>
    <rPh sb="27" eb="30">
      <t>ケイカクショ</t>
    </rPh>
    <phoneticPr fontId="2"/>
  </si>
  <si>
    <t>令和〇年度競技力向上対策事業（国スポ強化対策事業）</t>
    <rPh sb="0" eb="2">
      <t>レイワ</t>
    </rPh>
    <rPh sb="3" eb="5">
      <t>ネンド</t>
    </rPh>
    <rPh sb="5" eb="14">
      <t>キョウギリョク</t>
    </rPh>
    <rPh sb="15" eb="16">
      <t>クニ</t>
    </rPh>
    <rPh sb="18" eb="20">
      <t>キョウカ</t>
    </rPh>
    <rPh sb="20" eb="22">
      <t>タイサク</t>
    </rPh>
    <rPh sb="22" eb="24">
      <t>ジギョウ</t>
    </rPh>
    <phoneticPr fontId="2"/>
  </si>
  <si>
    <t>　　　　　　令和〇年度競技力向上対策事業（国スポ強化対策事業）助成金</t>
    <rPh sb="6" eb="8">
      <t>レイワ</t>
    </rPh>
    <rPh sb="9" eb="11">
      <t>ネンド</t>
    </rPh>
    <rPh sb="11" eb="20">
      <t>キョウギリョク</t>
    </rPh>
    <rPh sb="21" eb="22">
      <t>クニ</t>
    </rPh>
    <rPh sb="24" eb="26">
      <t>キョウカ</t>
    </rPh>
    <rPh sb="26" eb="28">
      <t>タイサク</t>
    </rPh>
    <rPh sb="28" eb="30">
      <t>ジギョウ</t>
    </rPh>
    <rPh sb="31" eb="34">
      <t>ジョセイキン</t>
    </rPh>
    <phoneticPr fontId="2"/>
  </si>
  <si>
    <t>令和〇年度競技力向上対策事業（国スポ強化対策事業）収支決算書</t>
    <rPh sb="0" eb="2">
      <t>レイワ</t>
    </rPh>
    <rPh sb="26" eb="28">
      <t>シュウシ</t>
    </rPh>
    <rPh sb="28" eb="30">
      <t>ケッサンショ</t>
    </rPh>
    <phoneticPr fontId="2"/>
  </si>
  <si>
    <t>令和〇年度競技力向上対策事業（国スポ強化対策事業）事業報告書</t>
    <rPh sb="0" eb="2">
      <t>レイワ</t>
    </rPh>
    <rPh sb="25" eb="27">
      <t>ジギョウ</t>
    </rPh>
    <rPh sb="27" eb="30">
      <t>ホウコクショ</t>
    </rPh>
    <phoneticPr fontId="2"/>
  </si>
  <si>
    <t>令和〇年度競技力向上対策事業（国スポ強化対策事業）トップコーチ招聘に係る指導者報告書</t>
    <rPh sb="0" eb="2">
      <t>レイワ</t>
    </rPh>
    <rPh sb="3" eb="5">
      <t>ネンド</t>
    </rPh>
    <rPh sb="5" eb="14">
      <t>キョウギリョク</t>
    </rPh>
    <rPh sb="15" eb="16">
      <t>クニ</t>
    </rPh>
    <rPh sb="18" eb="20">
      <t>キョウカ</t>
    </rPh>
    <rPh sb="20" eb="22">
      <t>タイサク</t>
    </rPh>
    <rPh sb="22" eb="24">
      <t>ジギョウ</t>
    </rPh>
    <rPh sb="31" eb="33">
      <t>ショウヘイ</t>
    </rPh>
    <rPh sb="34" eb="35">
      <t>カカ</t>
    </rPh>
    <rPh sb="36" eb="39">
      <t>シドウシャ</t>
    </rPh>
    <rPh sb="39" eb="42">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</si>
</sst>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0_ "/>
    <numFmt numFmtId="178" formatCode="#,##0_);[Red]\(#,##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1"/>
      <name val="ＭＳ Ｐゴシック"/>
      <family val="3"/>
      <charset val="128"/>
    </font>
    <font>
      <sz val="11"/>
      <name val="ＭＳ 明朝"/>
      <family val="1"/>
      <charset val="128"/>
    </font>
    <font>
      <sz val="12"/>
      <name val="ＭＳ 明朝"/>
      <family val="1"/>
      <charset val="128"/>
    </font>
    <font>
      <sz val="9"/>
      <name val="ＭＳ ゴシック"/>
      <family val="3"/>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Ｐ明朝"/>
      <family val="1"/>
      <charset val="128"/>
    </font>
    <font>
      <sz val="11"/>
      <name val="ＭＳ Ｐ明朝"/>
      <family val="1"/>
      <charset val="128"/>
    </font>
    <font>
      <b/>
      <sz val="14"/>
      <color rgb="FFFF0000"/>
      <name val="ＭＳ ゴシック"/>
      <family val="3"/>
      <charset val="128"/>
    </font>
    <font>
      <sz val="18"/>
      <name val="ＭＳ ゴシック"/>
      <family val="3"/>
      <charset val="128"/>
    </font>
    <font>
      <b/>
      <sz val="11"/>
      <name val="ＭＳ ゴシック"/>
      <family val="3"/>
      <charset val="128"/>
    </font>
    <font>
      <sz val="14"/>
      <name val="ＭＳ 明朝"/>
      <family val="1"/>
      <charset val="128"/>
    </font>
    <font>
      <b/>
      <sz val="16"/>
      <name val="ＭＳ ゴシック"/>
      <family val="3"/>
      <charset val="128"/>
    </font>
    <font>
      <b/>
      <sz val="14"/>
      <name val="ＭＳ ゴシック"/>
      <family val="3"/>
      <charset val="128"/>
    </font>
    <font>
      <b/>
      <sz val="14"/>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99">
    <border>
      <left/>
      <right/>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style="dotted">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xf numFmtId="0" fontId="10" fillId="0" borderId="0">
      <alignment vertical="center"/>
    </xf>
    <xf numFmtId="38" fontId="1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80">
    <xf numFmtId="0" fontId="0" fillId="0" borderId="0" xfId="0"/>
    <xf numFmtId="0" fontId="0" fillId="0" borderId="0" xfId="0" applyAlignment="1">
      <alignment horizontal="center"/>
    </xf>
    <xf numFmtId="0" fontId="1"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right"/>
    </xf>
    <xf numFmtId="0" fontId="3" fillId="0" borderId="3" xfId="0" applyFont="1" applyBorder="1" applyAlignment="1">
      <alignment horizontal="center" vertical="center"/>
    </xf>
    <xf numFmtId="0" fontId="6" fillId="0" borderId="0" xfId="0" applyFont="1"/>
    <xf numFmtId="0" fontId="0" fillId="0" borderId="0" xfId="0" applyAlignment="1">
      <alignment vertical="center"/>
    </xf>
    <xf numFmtId="0" fontId="3" fillId="0" borderId="0" xfId="0" applyFont="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177" fontId="3" fillId="0" borderId="0" xfId="0" applyNumberFormat="1" applyFont="1" applyAlignment="1">
      <alignment vertical="center"/>
    </xf>
    <xf numFmtId="0" fontId="8" fillId="0" borderId="0" xfId="0" applyFont="1" applyAlignment="1">
      <alignment vertical="center"/>
    </xf>
    <xf numFmtId="0" fontId="7" fillId="0" borderId="0" xfId="0" applyFont="1" applyAlignment="1">
      <alignment vertical="center"/>
    </xf>
    <xf numFmtId="0" fontId="8" fillId="0" borderId="23" xfId="0" applyFont="1" applyBorder="1" applyAlignment="1">
      <alignment horizontal="distributed" vertical="center"/>
    </xf>
    <xf numFmtId="0" fontId="8" fillId="0" borderId="6" xfId="0" applyFont="1" applyBorder="1" applyAlignment="1">
      <alignment horizontal="distributed" vertical="center"/>
    </xf>
    <xf numFmtId="0" fontId="8" fillId="0" borderId="5" xfId="0" applyFont="1" applyBorder="1" applyAlignment="1">
      <alignment horizontal="distributed" vertical="center"/>
    </xf>
    <xf numFmtId="177" fontId="3" fillId="0" borderId="0" xfId="0" applyNumberFormat="1" applyFont="1" applyAlignment="1">
      <alignment horizontal="right" vertical="center"/>
    </xf>
    <xf numFmtId="177" fontId="9" fillId="0" borderId="0" xfId="0" applyNumberFormat="1" applyFont="1" applyAlignment="1">
      <alignment vertical="center"/>
    </xf>
    <xf numFmtId="0" fontId="9" fillId="0" borderId="0" xfId="0" applyFont="1" applyAlignment="1">
      <alignment vertical="center"/>
    </xf>
    <xf numFmtId="0" fontId="3" fillId="0" borderId="22" xfId="0" applyFont="1" applyBorder="1" applyAlignment="1">
      <alignment horizontal="center" vertical="center" shrinkToFit="1"/>
    </xf>
    <xf numFmtId="177" fontId="9" fillId="0" borderId="0" xfId="0" applyNumberFormat="1" applyFont="1" applyAlignment="1">
      <alignment vertical="center" shrinkToFit="1"/>
    </xf>
    <xf numFmtId="0" fontId="9" fillId="0" borderId="0" xfId="0" applyFont="1" applyAlignment="1">
      <alignment vertical="center" shrinkToFit="1"/>
    </xf>
    <xf numFmtId="177" fontId="9" fillId="0" borderId="15" xfId="0" applyNumberFormat="1" applyFont="1" applyBorder="1" applyAlignment="1">
      <alignment vertical="center" shrinkToFit="1"/>
    </xf>
    <xf numFmtId="0" fontId="9" fillId="0" borderId="23" xfId="0" applyFont="1" applyBorder="1" applyAlignment="1">
      <alignment horizontal="distributed" vertical="center" justifyLastLine="1"/>
    </xf>
    <xf numFmtId="0" fontId="0" fillId="0" borderId="0" xfId="0" applyAlignment="1">
      <alignment horizontal="left" vertical="center" indent="1"/>
    </xf>
    <xf numFmtId="0" fontId="4"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indent="2"/>
    </xf>
    <xf numFmtId="0" fontId="3" fillId="0" borderId="18" xfId="0" applyFont="1" applyBorder="1" applyAlignment="1">
      <alignment horizontal="center" vertical="center"/>
    </xf>
    <xf numFmtId="0" fontId="3" fillId="0" borderId="7" xfId="0" applyFont="1" applyBorder="1" applyAlignment="1">
      <alignment horizontal="center" vertical="center"/>
    </xf>
    <xf numFmtId="0" fontId="7" fillId="0" borderId="0" xfId="1" applyFont="1">
      <alignment vertical="center"/>
    </xf>
    <xf numFmtId="0" fontId="7" fillId="0" borderId="0" xfId="1" applyFont="1" applyAlignment="1">
      <alignment horizontal="left" vertical="center"/>
    </xf>
    <xf numFmtId="0" fontId="3" fillId="0" borderId="0" xfId="0" applyFont="1" applyAlignment="1">
      <alignment horizontal="right" vertical="center"/>
    </xf>
    <xf numFmtId="0" fontId="7" fillId="0" borderId="0" xfId="1" applyFont="1" applyAlignment="1">
      <alignment vertical="top" wrapText="1"/>
    </xf>
    <xf numFmtId="0" fontId="8" fillId="0" borderId="0" xfId="1" applyFont="1" applyAlignment="1">
      <alignment horizontal="left" vertical="center"/>
    </xf>
    <xf numFmtId="0" fontId="8" fillId="0" borderId="0" xfId="1" applyFont="1">
      <alignment vertical="center"/>
    </xf>
    <xf numFmtId="0" fontId="13" fillId="0" borderId="23" xfId="0" applyFont="1" applyBorder="1" applyAlignment="1">
      <alignment horizontal="distributed" vertical="center"/>
    </xf>
    <xf numFmtId="0" fontId="3" fillId="0" borderId="23"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56"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73"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5" xfId="0" applyFont="1" applyBorder="1" applyAlignment="1">
      <alignment horizontal="center" vertical="center" shrinkToFit="1"/>
    </xf>
    <xf numFmtId="0" fontId="8" fillId="0" borderId="0" xfId="0" applyFont="1" applyAlignment="1">
      <alignment horizontal="center" vertical="center" shrinkToFit="1"/>
    </xf>
    <xf numFmtId="177" fontId="3" fillId="0" borderId="18" xfId="0" applyNumberFormat="1" applyFont="1" applyBorder="1" applyAlignment="1">
      <alignment horizontal="right" vertical="center" shrinkToFit="1"/>
    </xf>
    <xf numFmtId="177" fontId="3" fillId="0" borderId="72" xfId="0" applyNumberFormat="1" applyFont="1" applyBorder="1" applyAlignment="1">
      <alignment horizontal="right" vertical="center" shrinkToFit="1"/>
    </xf>
    <xf numFmtId="177" fontId="3" fillId="0" borderId="12" xfId="0" applyNumberFormat="1" applyFont="1" applyBorder="1" applyAlignment="1">
      <alignment horizontal="right" vertical="center" shrinkToFit="1"/>
    </xf>
    <xf numFmtId="177" fontId="3" fillId="0" borderId="24" xfId="0" applyNumberFormat="1" applyFont="1" applyBorder="1" applyAlignment="1">
      <alignment horizontal="right" vertical="center" shrinkToFit="1"/>
    </xf>
    <xf numFmtId="177" fontId="3" fillId="0" borderId="25" xfId="0" applyNumberFormat="1" applyFont="1" applyBorder="1" applyAlignment="1">
      <alignment horizontal="right" vertical="center" shrinkToFit="1"/>
    </xf>
    <xf numFmtId="177" fontId="3" fillId="0" borderId="27" xfId="0" applyNumberFormat="1" applyFont="1" applyBorder="1" applyAlignment="1">
      <alignment horizontal="right" vertical="center" shrinkToFit="1"/>
    </xf>
    <xf numFmtId="177" fontId="3" fillId="0" borderId="1" xfId="0" applyNumberFormat="1" applyFont="1" applyBorder="1" applyAlignment="1">
      <alignment horizontal="right" vertical="center" shrinkToFit="1"/>
    </xf>
    <xf numFmtId="177" fontId="3" fillId="0" borderId="28" xfId="0" applyNumberFormat="1" applyFont="1" applyBorder="1" applyAlignment="1">
      <alignment horizontal="right" vertical="center" shrinkToFit="1"/>
    </xf>
    <xf numFmtId="177" fontId="3" fillId="0" borderId="2" xfId="0" applyNumberFormat="1" applyFont="1" applyBorder="1" applyAlignment="1">
      <alignment horizontal="right" vertical="center" shrinkToFit="1"/>
    </xf>
    <xf numFmtId="177" fontId="3" fillId="0" borderId="21" xfId="0" applyNumberFormat="1" applyFont="1" applyBorder="1" applyAlignment="1">
      <alignment horizontal="right" vertical="center" shrinkToFit="1"/>
    </xf>
    <xf numFmtId="177" fontId="3" fillId="0" borderId="60" xfId="0" applyNumberFormat="1" applyFont="1" applyBorder="1" applyAlignment="1">
      <alignment horizontal="right" vertical="center" shrinkToFit="1"/>
    </xf>
    <xf numFmtId="177" fontId="3" fillId="0" borderId="30" xfId="0" applyNumberFormat="1" applyFont="1" applyBorder="1" applyAlignment="1">
      <alignment horizontal="right" vertical="center" shrinkToFit="1"/>
    </xf>
    <xf numFmtId="177" fontId="3" fillId="0" borderId="71" xfId="0" applyNumberFormat="1" applyFont="1" applyBorder="1" applyAlignment="1">
      <alignment horizontal="right" vertical="center" shrinkToFit="1"/>
    </xf>
    <xf numFmtId="177" fontId="3" fillId="0" borderId="26" xfId="0" applyNumberFormat="1" applyFont="1" applyBorder="1" applyAlignment="1">
      <alignment horizontal="right" vertical="center" shrinkToFit="1"/>
    </xf>
    <xf numFmtId="177" fontId="3" fillId="0" borderId="62" xfId="0" applyNumberFormat="1" applyFont="1" applyBorder="1" applyAlignment="1">
      <alignment horizontal="right" vertical="center" shrinkToFit="1"/>
    </xf>
    <xf numFmtId="177" fontId="3" fillId="0" borderId="63" xfId="0" applyNumberFormat="1" applyFont="1" applyBorder="1" applyAlignment="1">
      <alignment horizontal="right" vertical="center" shrinkToFit="1"/>
    </xf>
    <xf numFmtId="177" fontId="3" fillId="0" borderId="5" xfId="0" applyNumberFormat="1" applyFont="1" applyBorder="1" applyAlignment="1">
      <alignment horizontal="right" vertical="center" shrinkToFit="1"/>
    </xf>
    <xf numFmtId="177" fontId="3" fillId="0" borderId="15" xfId="0" applyNumberFormat="1" applyFont="1" applyBorder="1" applyAlignment="1">
      <alignment horizontal="right" vertical="center" shrinkToFit="1"/>
    </xf>
    <xf numFmtId="177" fontId="3" fillId="0" borderId="64" xfId="0" applyNumberFormat="1" applyFont="1" applyBorder="1" applyAlignment="1">
      <alignment horizontal="right" vertical="center" shrinkToFit="1"/>
    </xf>
    <xf numFmtId="177" fontId="3" fillId="0" borderId="69" xfId="0" applyNumberFormat="1" applyFont="1" applyBorder="1" applyAlignment="1">
      <alignment horizontal="right" vertical="center" shrinkToFit="1"/>
    </xf>
    <xf numFmtId="177" fontId="3" fillId="0" borderId="70" xfId="0" applyNumberFormat="1" applyFont="1" applyBorder="1" applyAlignment="1">
      <alignment horizontal="right" vertical="center" shrinkToFit="1"/>
    </xf>
    <xf numFmtId="177" fontId="3" fillId="0" borderId="49" xfId="0" applyNumberFormat="1" applyFont="1" applyBorder="1" applyAlignment="1">
      <alignment horizontal="right" vertical="center" shrinkToFit="1"/>
    </xf>
    <xf numFmtId="177" fontId="3" fillId="0" borderId="57" xfId="0" applyNumberFormat="1" applyFont="1" applyBorder="1" applyAlignment="1">
      <alignment horizontal="right" vertical="center" shrinkToFit="1"/>
    </xf>
    <xf numFmtId="177" fontId="3" fillId="0" borderId="61" xfId="0" applyNumberFormat="1" applyFont="1" applyBorder="1" applyAlignment="1">
      <alignment horizontal="right" vertical="center" shrinkToFit="1"/>
    </xf>
    <xf numFmtId="177" fontId="3" fillId="0" borderId="20" xfId="0" applyNumberFormat="1" applyFont="1" applyBorder="1" applyAlignment="1">
      <alignment horizontal="right" vertical="center" shrinkToFit="1"/>
    </xf>
    <xf numFmtId="177" fontId="3" fillId="0" borderId="29" xfId="0" applyNumberFormat="1" applyFont="1" applyBorder="1" applyAlignment="1">
      <alignment horizontal="right" vertical="center" shrinkToFit="1"/>
    </xf>
    <xf numFmtId="177" fontId="3" fillId="0" borderId="67" xfId="0" applyNumberFormat="1" applyFont="1" applyBorder="1" applyAlignment="1">
      <alignment horizontal="right" vertical="center" shrinkToFit="1"/>
    </xf>
    <xf numFmtId="177" fontId="3" fillId="0" borderId="73" xfId="0" applyNumberFormat="1" applyFont="1" applyBorder="1" applyAlignment="1">
      <alignment horizontal="right" vertical="center" shrinkToFit="1"/>
    </xf>
    <xf numFmtId="177" fontId="3" fillId="0" borderId="74" xfId="0" applyNumberFormat="1" applyFont="1" applyBorder="1" applyAlignment="1">
      <alignment horizontal="right" vertical="center" shrinkToFit="1"/>
    </xf>
    <xf numFmtId="177" fontId="3" fillId="0" borderId="39" xfId="0" applyNumberFormat="1" applyFont="1" applyBorder="1" applyAlignment="1">
      <alignment horizontal="right" vertical="center" shrinkToFit="1"/>
    </xf>
    <xf numFmtId="177" fontId="3" fillId="0" borderId="66" xfId="0" applyNumberFormat="1" applyFont="1" applyBorder="1" applyAlignment="1">
      <alignment horizontal="right" vertical="center" shrinkToFit="1"/>
    </xf>
    <xf numFmtId="177" fontId="3" fillId="0" borderId="68" xfId="0" applyNumberFormat="1" applyFont="1" applyBorder="1" applyAlignment="1">
      <alignment horizontal="right" vertical="center" shrinkToFit="1"/>
    </xf>
    <xf numFmtId="177" fontId="3" fillId="0" borderId="22" xfId="0" applyNumberFormat="1" applyFont="1" applyBorder="1" applyAlignment="1">
      <alignment vertical="center" shrinkToFit="1"/>
    </xf>
    <xf numFmtId="177" fontId="3" fillId="0" borderId="0" xfId="0" applyNumberFormat="1" applyFont="1" applyAlignment="1">
      <alignment vertical="center" shrinkToFit="1"/>
    </xf>
    <xf numFmtId="0" fontId="3" fillId="0" borderId="0" xfId="0" applyFont="1" applyAlignment="1">
      <alignment vertical="center" shrinkToFit="1"/>
    </xf>
    <xf numFmtId="177" fontId="3" fillId="0" borderId="5" xfId="0" applyNumberFormat="1" applyFont="1" applyBorder="1" applyAlignment="1">
      <alignment vertical="center" shrinkToFit="1"/>
    </xf>
    <xf numFmtId="177" fontId="3" fillId="0" borderId="15" xfId="0" applyNumberFormat="1" applyFont="1" applyBorder="1" applyAlignment="1">
      <alignment vertical="center" shrinkToFit="1"/>
    </xf>
    <xf numFmtId="177" fontId="3" fillId="0" borderId="16" xfId="0" applyNumberFormat="1" applyFont="1" applyBorder="1" applyAlignment="1">
      <alignment vertical="center" shrinkToFit="1"/>
    </xf>
    <xf numFmtId="177" fontId="3" fillId="0" borderId="17" xfId="0" applyNumberFormat="1" applyFont="1" applyBorder="1" applyAlignment="1">
      <alignment vertical="center" shrinkToFit="1"/>
    </xf>
    <xf numFmtId="177" fontId="3" fillId="0" borderId="23" xfId="0" applyNumberFormat="1" applyFont="1" applyBorder="1" applyAlignment="1">
      <alignment horizontal="right" vertical="center" shrinkToFit="1"/>
    </xf>
    <xf numFmtId="177" fontId="3" fillId="0" borderId="56" xfId="0" applyNumberFormat="1" applyFont="1" applyBorder="1" applyAlignment="1">
      <alignment horizontal="right" vertical="center" shrinkToFit="1"/>
    </xf>
    <xf numFmtId="177" fontId="3" fillId="0" borderId="6" xfId="0" applyNumberFormat="1" applyFont="1" applyBorder="1" applyAlignment="1">
      <alignment horizontal="right" vertical="center" shrinkToFit="1"/>
    </xf>
    <xf numFmtId="0" fontId="14" fillId="0" borderId="23" xfId="0" applyFont="1" applyBorder="1" applyAlignment="1">
      <alignment horizontal="distributed" vertical="center"/>
    </xf>
    <xf numFmtId="0" fontId="7" fillId="0" borderId="23" xfId="0" applyFont="1" applyBorder="1" applyAlignment="1">
      <alignment horizontal="distributed" vertical="center"/>
    </xf>
    <xf numFmtId="176" fontId="3" fillId="0" borderId="16" xfId="0" applyNumberFormat="1" applyFont="1" applyBorder="1" applyAlignment="1">
      <alignment horizontal="center" vertical="center" shrinkToFit="1"/>
    </xf>
    <xf numFmtId="0" fontId="9" fillId="0" borderId="23" xfId="0" applyFont="1" applyBorder="1" applyAlignment="1">
      <alignment vertical="center" shrinkToFit="1"/>
    </xf>
    <xf numFmtId="0" fontId="7" fillId="0" borderId="0" xfId="4" applyFont="1">
      <alignment vertical="center"/>
    </xf>
    <xf numFmtId="0" fontId="16" fillId="0" borderId="0" xfId="4" applyFont="1" applyAlignment="1">
      <alignment horizontal="center" vertical="center"/>
    </xf>
    <xf numFmtId="0" fontId="7" fillId="2" borderId="15" xfId="4" applyFont="1" applyFill="1" applyBorder="1">
      <alignment vertical="center"/>
    </xf>
    <xf numFmtId="0" fontId="7" fillId="2" borderId="51" xfId="4" applyFont="1" applyFill="1" applyBorder="1">
      <alignment vertical="center"/>
    </xf>
    <xf numFmtId="0" fontId="7" fillId="2" borderId="0" xfId="4" applyFont="1" applyFill="1">
      <alignment vertical="center"/>
    </xf>
    <xf numFmtId="0" fontId="7" fillId="2" borderId="16" xfId="4" applyFont="1" applyFill="1" applyBorder="1">
      <alignment vertical="center"/>
    </xf>
    <xf numFmtId="0" fontId="7" fillId="2" borderId="79" xfId="4" applyFont="1" applyFill="1" applyBorder="1">
      <alignment vertical="center"/>
    </xf>
    <xf numFmtId="0" fontId="7" fillId="2" borderId="7" xfId="4" applyFont="1" applyFill="1" applyBorder="1">
      <alignment vertical="center"/>
    </xf>
    <xf numFmtId="0" fontId="7" fillId="2" borderId="39" xfId="4" applyFont="1" applyFill="1" applyBorder="1">
      <alignment vertical="center"/>
    </xf>
    <xf numFmtId="0" fontId="7" fillId="2" borderId="40" xfId="4" applyFont="1" applyFill="1" applyBorder="1">
      <alignment vertical="center"/>
    </xf>
    <xf numFmtId="0" fontId="7" fillId="2" borderId="34" xfId="4" applyFont="1" applyFill="1" applyBorder="1">
      <alignment vertical="center"/>
    </xf>
    <xf numFmtId="0" fontId="7" fillId="2" borderId="86" xfId="4" applyFont="1" applyFill="1" applyBorder="1">
      <alignment vertical="center"/>
    </xf>
    <xf numFmtId="0" fontId="3" fillId="0" borderId="0" xfId="4" applyFont="1">
      <alignment vertical="center"/>
    </xf>
    <xf numFmtId="0" fontId="1" fillId="0" borderId="0" xfId="3">
      <alignment vertical="center"/>
    </xf>
    <xf numFmtId="0" fontId="1" fillId="0" borderId="0" xfId="3" applyAlignment="1">
      <alignment horizontal="center" vertical="center" wrapText="1"/>
    </xf>
    <xf numFmtId="0" fontId="7" fillId="0" borderId="0" xfId="3" applyFont="1">
      <alignment vertical="center"/>
    </xf>
    <xf numFmtId="0" fontId="7" fillId="2" borderId="0" xfId="3" applyFont="1" applyFill="1">
      <alignment vertical="center"/>
    </xf>
    <xf numFmtId="0" fontId="7" fillId="2" borderId="79" xfId="3" applyFont="1" applyFill="1" applyBorder="1">
      <alignment vertical="center"/>
    </xf>
    <xf numFmtId="0" fontId="7" fillId="2" borderId="15" xfId="3" applyFont="1" applyFill="1" applyBorder="1">
      <alignment vertical="center"/>
    </xf>
    <xf numFmtId="0" fontId="7" fillId="2" borderId="15" xfId="3" applyFont="1" applyFill="1" applyBorder="1" applyAlignment="1">
      <alignment horizontal="center" vertical="center"/>
    </xf>
    <xf numFmtId="0" fontId="7" fillId="2" borderId="51" xfId="3" applyFont="1" applyFill="1" applyBorder="1">
      <alignment vertical="center"/>
    </xf>
    <xf numFmtId="0" fontId="7" fillId="2" borderId="7" xfId="3" applyFont="1" applyFill="1" applyBorder="1">
      <alignment vertical="center"/>
    </xf>
    <xf numFmtId="0" fontId="7" fillId="2" borderId="7" xfId="3" applyFont="1" applyFill="1" applyBorder="1" applyAlignment="1">
      <alignment horizontal="center" vertical="center"/>
    </xf>
    <xf numFmtId="0" fontId="7" fillId="2" borderId="0" xfId="3" applyFont="1" applyFill="1" applyAlignment="1">
      <alignment horizontal="center" vertical="center"/>
    </xf>
    <xf numFmtId="0" fontId="3" fillId="0" borderId="16" xfId="0" applyFont="1" applyBorder="1" applyAlignment="1">
      <alignment horizontal="center" vertical="center" shrinkToFit="1"/>
    </xf>
    <xf numFmtId="177" fontId="3" fillId="0" borderId="91" xfId="0" applyNumberFormat="1" applyFont="1" applyBorder="1" applyAlignment="1">
      <alignment vertical="center" shrinkToFit="1"/>
    </xf>
    <xf numFmtId="177" fontId="3" fillId="0" borderId="92" xfId="0" applyNumberFormat="1" applyFont="1" applyBorder="1" applyAlignment="1">
      <alignment horizontal="right" vertical="center" shrinkToFit="1"/>
    </xf>
    <xf numFmtId="177" fontId="3" fillId="0" borderId="95" xfId="0" applyNumberFormat="1" applyFont="1" applyBorder="1" applyAlignment="1">
      <alignment horizontal="right" vertical="center" shrinkToFit="1"/>
    </xf>
    <xf numFmtId="177" fontId="3" fillId="0" borderId="96" xfId="0" applyNumberFormat="1" applyFont="1" applyBorder="1" applyAlignment="1">
      <alignment horizontal="right" vertical="center" shrinkToFit="1"/>
    </xf>
    <xf numFmtId="177" fontId="3" fillId="0" borderId="92" xfId="0" applyNumberFormat="1" applyFont="1" applyBorder="1" applyAlignment="1">
      <alignment vertical="center" shrinkToFit="1"/>
    </xf>
    <xf numFmtId="0" fontId="7" fillId="4" borderId="77" xfId="4" applyFont="1" applyFill="1" applyBorder="1">
      <alignment vertical="center"/>
    </xf>
    <xf numFmtId="0" fontId="7" fillId="4" borderId="15" xfId="4" applyFont="1" applyFill="1" applyBorder="1">
      <alignment vertical="center"/>
    </xf>
    <xf numFmtId="0" fontId="7" fillId="4" borderId="51" xfId="4" applyFont="1" applyFill="1" applyBorder="1">
      <alignment vertical="center"/>
    </xf>
    <xf numFmtId="0" fontId="7" fillId="4" borderId="78" xfId="4" applyFont="1" applyFill="1" applyBorder="1">
      <alignment vertical="center"/>
    </xf>
    <xf numFmtId="0" fontId="18" fillId="4" borderId="79" xfId="4" applyFont="1" applyFill="1" applyBorder="1">
      <alignment vertical="center"/>
    </xf>
    <xf numFmtId="0" fontId="7" fillId="4" borderId="79" xfId="4" applyFont="1" applyFill="1" applyBorder="1">
      <alignment vertical="center"/>
    </xf>
    <xf numFmtId="0" fontId="7" fillId="4" borderId="0" xfId="4" applyFont="1" applyFill="1">
      <alignment vertical="center"/>
    </xf>
    <xf numFmtId="0" fontId="18" fillId="4" borderId="0" xfId="4" applyFont="1" applyFill="1">
      <alignment vertical="center"/>
    </xf>
    <xf numFmtId="0" fontId="7" fillId="4" borderId="38" xfId="4" applyFont="1" applyFill="1" applyBorder="1">
      <alignment vertical="center"/>
    </xf>
    <xf numFmtId="0" fontId="7" fillId="4" borderId="39" xfId="4" applyFont="1" applyFill="1" applyBorder="1">
      <alignment vertical="center"/>
    </xf>
    <xf numFmtId="0" fontId="7" fillId="4" borderId="40" xfId="4" applyFont="1" applyFill="1" applyBorder="1">
      <alignment vertical="center"/>
    </xf>
    <xf numFmtId="0" fontId="7" fillId="4" borderId="0" xfId="4" applyFont="1" applyFill="1" applyAlignment="1">
      <alignment horizontal="left" vertical="center"/>
    </xf>
    <xf numFmtId="0" fontId="7" fillId="4" borderId="41" xfId="4" applyFont="1" applyFill="1" applyBorder="1">
      <alignment vertical="center"/>
    </xf>
    <xf numFmtId="0" fontId="7" fillId="4" borderId="7" xfId="4" applyFont="1" applyFill="1" applyBorder="1">
      <alignment vertical="center"/>
    </xf>
    <xf numFmtId="0" fontId="7" fillId="4" borderId="42" xfId="4" applyFont="1" applyFill="1" applyBorder="1">
      <alignment vertical="center"/>
    </xf>
    <xf numFmtId="0" fontId="3" fillId="0" borderId="91" xfId="0" applyFont="1" applyBorder="1" applyAlignment="1">
      <alignment horizontal="center" vertical="center" justifyLastLine="1" shrinkToFit="1"/>
    </xf>
    <xf numFmtId="178" fontId="3" fillId="0" borderId="0" xfId="0" applyNumberFormat="1" applyFont="1"/>
    <xf numFmtId="178" fontId="3" fillId="0" borderId="0" xfId="0" applyNumberFormat="1" applyFont="1" applyAlignment="1">
      <alignment vertical="center"/>
    </xf>
    <xf numFmtId="178" fontId="3" fillId="0" borderId="0" xfId="0" applyNumberFormat="1" applyFont="1" applyAlignment="1">
      <alignment vertical="center" shrinkToFit="1"/>
    </xf>
    <xf numFmtId="178" fontId="9" fillId="0" borderId="0" xfId="0" applyNumberFormat="1" applyFont="1" applyAlignment="1">
      <alignment vertical="center"/>
    </xf>
    <xf numFmtId="178" fontId="0" fillId="0" borderId="0" xfId="0" applyNumberFormat="1"/>
    <xf numFmtId="0" fontId="3" fillId="0" borderId="15" xfId="0" applyFont="1" applyBorder="1" applyAlignment="1">
      <alignment vertical="center" shrinkToFit="1"/>
    </xf>
    <xf numFmtId="0" fontId="15" fillId="0" borderId="0" xfId="3" applyFont="1" applyAlignment="1">
      <alignment horizontal="center" vertical="center" shrinkToFit="1"/>
    </xf>
    <xf numFmtId="0" fontId="3" fillId="0" borderId="3" xfId="0" applyFont="1" applyBorder="1" applyAlignment="1">
      <alignment vertical="center" wrapText="1" shrinkToFit="1"/>
    </xf>
    <xf numFmtId="0" fontId="0" fillId="0" borderId="23" xfId="0" applyBorder="1" applyAlignment="1">
      <alignment horizontal="right"/>
    </xf>
    <xf numFmtId="177" fontId="0" fillId="0" borderId="23" xfId="0" applyNumberFormat="1" applyBorder="1"/>
    <xf numFmtId="0" fontId="21" fillId="0" borderId="0" xfId="0" applyFont="1" applyAlignment="1">
      <alignment horizontal="right"/>
    </xf>
    <xf numFmtId="0" fontId="21" fillId="0" borderId="0" xfId="0" applyFont="1"/>
    <xf numFmtId="0" fontId="21" fillId="0" borderId="23" xfId="0" applyFont="1" applyBorder="1"/>
    <xf numFmtId="0" fontId="21" fillId="0" borderId="23" xfId="0" applyFont="1" applyBorder="1" applyAlignment="1">
      <alignment horizontal="center" vertical="center"/>
    </xf>
    <xf numFmtId="0" fontId="21" fillId="0" borderId="23" xfId="0" applyFont="1" applyBorder="1" applyAlignment="1">
      <alignment horizontal="center" vertical="center" wrapText="1"/>
    </xf>
    <xf numFmtId="0" fontId="15" fillId="0" borderId="23" xfId="3" applyFont="1" applyBorder="1" applyAlignment="1">
      <alignment horizontal="center" vertical="center" shrinkToFit="1"/>
    </xf>
    <xf numFmtId="0" fontId="21" fillId="0" borderId="23" xfId="0" applyFont="1" applyBorder="1" applyAlignment="1">
      <alignment horizontal="center"/>
    </xf>
    <xf numFmtId="177" fontId="21" fillId="0" borderId="23" xfId="0" applyNumberFormat="1" applyFont="1" applyBorder="1" applyAlignment="1">
      <alignment horizontal="right" vertical="center"/>
    </xf>
    <xf numFmtId="177" fontId="21" fillId="0" borderId="23" xfId="0" applyNumberFormat="1" applyFont="1" applyBorder="1"/>
    <xf numFmtId="0" fontId="21" fillId="0" borderId="5" xfId="0" applyFont="1" applyBorder="1" applyAlignment="1">
      <alignment horizontal="center"/>
    </xf>
    <xf numFmtId="177" fontId="21" fillId="0" borderId="5" xfId="0" applyNumberFormat="1" applyFont="1" applyBorder="1"/>
    <xf numFmtId="0" fontId="21" fillId="0" borderId="98" xfId="0" applyFont="1" applyBorder="1" applyAlignment="1">
      <alignment horizontal="center"/>
    </xf>
    <xf numFmtId="177" fontId="21" fillId="0" borderId="98" xfId="0" applyNumberFormat="1" applyFont="1" applyBorder="1"/>
    <xf numFmtId="0" fontId="8" fillId="0" borderId="23" xfId="0" applyFont="1" applyBorder="1" applyAlignment="1">
      <alignment vertical="center"/>
    </xf>
    <xf numFmtId="0" fontId="8" fillId="0" borderId="23" xfId="0" applyFont="1" applyBorder="1" applyAlignment="1">
      <alignment horizontal="center" vertical="center"/>
    </xf>
    <xf numFmtId="0" fontId="8" fillId="0" borderId="23"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27" xfId="0" applyFont="1" applyBorder="1" applyAlignment="1">
      <alignment horizontal="left" vertical="center" shrinkToFit="1"/>
    </xf>
    <xf numFmtId="0" fontId="8" fillId="0" borderId="25" xfId="0" applyFont="1" applyBorder="1" applyAlignment="1">
      <alignment horizontal="left" vertical="center" shrinkToFit="1"/>
    </xf>
    <xf numFmtId="0" fontId="3" fillId="0" borderId="0" xfId="0" applyFont="1" applyAlignment="1">
      <alignment horizontal="left" vertical="center"/>
    </xf>
    <xf numFmtId="0" fontId="3" fillId="0" borderId="39" xfId="0" applyFont="1" applyBorder="1" applyAlignment="1">
      <alignment shrinkToFit="1"/>
    </xf>
    <xf numFmtId="0" fontId="15" fillId="0" borderId="0" xfId="3" applyFont="1" applyAlignment="1">
      <alignment horizontal="center" vertical="center" shrinkToFit="1"/>
    </xf>
    <xf numFmtId="0" fontId="3" fillId="0" borderId="75" xfId="0" applyFont="1" applyBorder="1" applyAlignment="1">
      <alignment horizontal="center" vertical="center" shrinkToFit="1"/>
    </xf>
    <xf numFmtId="0" fontId="0" fillId="0" borderId="55" xfId="0" applyBorder="1" applyAlignment="1">
      <alignment horizontal="center" vertical="center" textRotation="255"/>
    </xf>
    <xf numFmtId="0" fontId="0" fillId="0" borderId="11" xfId="0" applyBorder="1" applyAlignment="1">
      <alignment horizontal="center" vertical="center" textRotation="255"/>
    </xf>
    <xf numFmtId="0" fontId="0" fillId="0" borderId="58" xfId="0" applyBorder="1" applyAlignment="1">
      <alignment horizontal="center" vertical="center" textRotation="255"/>
    </xf>
    <xf numFmtId="0" fontId="0" fillId="0" borderId="59" xfId="0" applyBorder="1" applyAlignment="1">
      <alignment horizontal="center" vertical="center" textRotation="255"/>
    </xf>
    <xf numFmtId="0" fontId="3" fillId="0" borderId="65" xfId="0" applyFont="1" applyBorder="1" applyAlignment="1">
      <alignment horizontal="distributed" vertical="center" justifyLastLine="1"/>
    </xf>
    <xf numFmtId="0" fontId="3" fillId="0" borderId="66" xfId="0" applyFont="1" applyBorder="1" applyAlignment="1">
      <alignment horizontal="distributed" vertical="center" justifyLastLine="1"/>
    </xf>
    <xf numFmtId="0" fontId="0" fillId="0" borderId="46" xfId="0" applyBorder="1" applyAlignment="1">
      <alignment horizontal="center" vertical="center" textRotation="255"/>
    </xf>
    <xf numFmtId="0" fontId="3" fillId="0" borderId="0" xfId="0" applyFont="1" applyAlignment="1">
      <alignment horizontal="left"/>
    </xf>
    <xf numFmtId="0" fontId="3" fillId="0" borderId="55" xfId="0" applyFont="1" applyBorder="1" applyAlignment="1">
      <alignment horizontal="distributed" vertical="center" justifyLastLine="1"/>
    </xf>
    <xf numFmtId="0" fontId="3" fillId="0" borderId="56" xfId="0" applyFont="1" applyBorder="1" applyAlignment="1">
      <alignment horizontal="distributed" vertical="center" justifyLastLine="1"/>
    </xf>
    <xf numFmtId="0" fontId="3" fillId="0" borderId="59"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4" fillId="0" borderId="0" xfId="0" applyFont="1" applyAlignment="1">
      <alignment horizontal="left" vertical="center"/>
    </xf>
    <xf numFmtId="0" fontId="12" fillId="0" borderId="49" xfId="0" applyFont="1" applyBorder="1" applyAlignment="1">
      <alignment horizontal="center" vertical="center" wrapText="1" shrinkToFit="1"/>
    </xf>
    <xf numFmtId="0" fontId="12" fillId="0" borderId="21" xfId="0" applyFont="1" applyBorder="1" applyAlignment="1">
      <alignment horizontal="center" vertical="center" shrinkToFit="1"/>
    </xf>
    <xf numFmtId="0" fontId="3" fillId="0" borderId="57"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94" xfId="0" applyFont="1" applyBorder="1" applyAlignment="1">
      <alignment horizontal="distributed" vertical="center" justifyLastLine="1"/>
    </xf>
    <xf numFmtId="0" fontId="3" fillId="0" borderId="91" xfId="0" applyFont="1" applyBorder="1" applyAlignment="1">
      <alignment horizontal="distributed" vertical="center" justifyLastLine="1"/>
    </xf>
    <xf numFmtId="177" fontId="3" fillId="4" borderId="92" xfId="0" applyNumberFormat="1" applyFont="1" applyFill="1" applyBorder="1" applyAlignment="1">
      <alignment horizontal="center" vertical="center" shrinkToFit="1"/>
    </xf>
    <xf numFmtId="177" fontId="3" fillId="4" borderId="89" xfId="0" applyNumberFormat="1" applyFont="1" applyFill="1" applyBorder="1" applyAlignment="1">
      <alignment horizontal="center" vertical="center" shrinkToFit="1"/>
    </xf>
    <xf numFmtId="177" fontId="3" fillId="4" borderId="93" xfId="0" applyNumberFormat="1" applyFont="1" applyFill="1" applyBorder="1" applyAlignment="1">
      <alignment horizontal="center" vertical="center" shrinkToFit="1"/>
    </xf>
    <xf numFmtId="0" fontId="3" fillId="0" borderId="94" xfId="0" applyFont="1" applyBorder="1" applyAlignment="1">
      <alignment horizontal="distributed" vertical="center" justifyLastLine="1" shrinkToFit="1"/>
    </xf>
    <xf numFmtId="0" fontId="3" fillId="0" borderId="91" xfId="0" applyFont="1" applyBorder="1" applyAlignment="1">
      <alignment horizontal="distributed" vertical="center" justifyLastLine="1" shrinkToFit="1"/>
    </xf>
    <xf numFmtId="0" fontId="5" fillId="0" borderId="0" xfId="0" applyFont="1" applyAlignment="1">
      <alignment horizontal="left"/>
    </xf>
    <xf numFmtId="0" fontId="3" fillId="0" borderId="46"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wrapText="1"/>
    </xf>
    <xf numFmtId="0" fontId="3" fillId="0" borderId="16" xfId="0" applyFont="1" applyBorder="1" applyAlignment="1">
      <alignment horizontal="center" vertical="center"/>
    </xf>
    <xf numFmtId="0" fontId="3" fillId="0" borderId="39" xfId="0" applyFont="1" applyBorder="1" applyAlignment="1">
      <alignment vertical="center"/>
    </xf>
    <xf numFmtId="0" fontId="3" fillId="0" borderId="8"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1" xfId="0" applyFont="1" applyBorder="1" applyAlignment="1">
      <alignment horizontal="center" vertical="center" textRotation="255"/>
    </xf>
    <xf numFmtId="0" fontId="7" fillId="2" borderId="85" xfId="4" applyFont="1" applyFill="1" applyBorder="1" applyAlignment="1">
      <alignment horizontal="center" vertical="center"/>
    </xf>
    <xf numFmtId="0" fontId="7" fillId="2" borderId="36" xfId="4" applyFont="1" applyFill="1" applyBorder="1" applyAlignment="1">
      <alignment horizontal="center" vertical="center"/>
    </xf>
    <xf numFmtId="0" fontId="7" fillId="2" borderId="82" xfId="4" applyFont="1" applyFill="1" applyBorder="1" applyAlignment="1">
      <alignment horizontal="center" vertical="center"/>
    </xf>
    <xf numFmtId="0" fontId="7" fillId="2" borderId="84" xfId="4" applyFont="1" applyFill="1" applyBorder="1" applyAlignment="1">
      <alignment horizontal="center" vertical="center"/>
    </xf>
    <xf numFmtId="0" fontId="7" fillId="2" borderId="97" xfId="4" applyFont="1" applyFill="1" applyBorder="1" applyAlignment="1">
      <alignment horizontal="center" vertical="center"/>
    </xf>
    <xf numFmtId="0" fontId="7" fillId="2" borderId="35" xfId="4" applyFont="1" applyFill="1" applyBorder="1" applyAlignment="1">
      <alignment horizontal="center" vertical="center"/>
    </xf>
    <xf numFmtId="0" fontId="7" fillId="2" borderId="37" xfId="4" applyFont="1" applyFill="1" applyBorder="1" applyAlignment="1">
      <alignment horizontal="center" vertical="center"/>
    </xf>
    <xf numFmtId="0" fontId="7" fillId="2" borderId="16" xfId="4" applyFont="1" applyFill="1" applyBorder="1" applyAlignment="1">
      <alignment horizontal="center" vertical="center"/>
    </xf>
    <xf numFmtId="0" fontId="7" fillId="2" borderId="0" xfId="4" applyFont="1" applyFill="1" applyAlignment="1">
      <alignment horizontal="center" vertical="center"/>
    </xf>
    <xf numFmtId="0" fontId="20" fillId="0" borderId="0" xfId="4" applyFont="1" applyAlignment="1">
      <alignment horizontal="center" vertical="center" shrinkToFit="1"/>
    </xf>
    <xf numFmtId="0" fontId="3" fillId="0" borderId="0" xfId="4" applyFont="1" applyAlignment="1">
      <alignment horizontal="left" vertical="center" wrapText="1"/>
    </xf>
    <xf numFmtId="0" fontId="3" fillId="0" borderId="39" xfId="4" applyFont="1" applyBorder="1" applyAlignment="1">
      <alignment horizontal="right" vertical="center" wrapText="1"/>
    </xf>
    <xf numFmtId="0" fontId="17" fillId="3" borderId="52" xfId="4" applyFont="1" applyFill="1" applyBorder="1" applyAlignment="1">
      <alignment horizontal="left" vertical="center"/>
    </xf>
    <xf numFmtId="0" fontId="17" fillId="3" borderId="47" xfId="4" applyFont="1" applyFill="1" applyBorder="1" applyAlignment="1">
      <alignment horizontal="left" vertical="center"/>
    </xf>
    <xf numFmtId="0" fontId="17" fillId="3" borderId="53" xfId="4" applyFont="1" applyFill="1" applyBorder="1" applyAlignment="1">
      <alignment horizontal="left" vertical="center"/>
    </xf>
    <xf numFmtId="0" fontId="17" fillId="3" borderId="41" xfId="4" applyFont="1" applyFill="1" applyBorder="1" applyAlignment="1">
      <alignment horizontal="left" vertical="center"/>
    </xf>
    <xf numFmtId="0" fontId="17" fillId="3" borderId="7" xfId="4" applyFont="1" applyFill="1" applyBorder="1" applyAlignment="1">
      <alignment horizontal="left" vertical="center"/>
    </xf>
    <xf numFmtId="0" fontId="17" fillId="3" borderId="42" xfId="4" applyFont="1" applyFill="1" applyBorder="1" applyAlignment="1">
      <alignment horizontal="left" vertical="center"/>
    </xf>
    <xf numFmtId="0" fontId="7" fillId="2" borderId="77" xfId="4" applyFont="1" applyFill="1" applyBorder="1" applyAlignment="1">
      <alignment horizontal="center" vertical="center"/>
    </xf>
    <xf numFmtId="0" fontId="7" fillId="2" borderId="15" xfId="4" applyFont="1" applyFill="1" applyBorder="1" applyAlignment="1">
      <alignment horizontal="center" vertical="center"/>
    </xf>
    <xf numFmtId="0" fontId="7" fillId="2" borderId="14" xfId="4" applyFont="1" applyFill="1" applyBorder="1" applyAlignment="1">
      <alignment horizontal="center" vertical="center"/>
    </xf>
    <xf numFmtId="0" fontId="7" fillId="2" borderId="33" xfId="4" applyFont="1" applyFill="1" applyBorder="1" applyAlignment="1">
      <alignment horizontal="center" vertical="center"/>
    </xf>
    <xf numFmtId="0" fontId="7" fillId="2" borderId="13" xfId="4" applyFont="1" applyFill="1" applyBorder="1" applyAlignment="1">
      <alignment horizontal="center" vertical="center"/>
    </xf>
    <xf numFmtId="0" fontId="7" fillId="2" borderId="17" xfId="4" applyFont="1" applyFill="1" applyBorder="1" applyAlignment="1">
      <alignment horizontal="center" vertical="center"/>
    </xf>
    <xf numFmtId="0" fontId="7" fillId="2" borderId="13" xfId="4" applyFont="1" applyFill="1" applyBorder="1" applyAlignment="1">
      <alignment horizontal="distributed" vertical="center" indent="2"/>
    </xf>
    <xf numFmtId="0" fontId="7" fillId="2" borderId="15" xfId="4" applyFont="1" applyFill="1" applyBorder="1" applyAlignment="1">
      <alignment horizontal="distributed" vertical="center" indent="2"/>
    </xf>
    <xf numFmtId="0" fontId="7" fillId="2" borderId="51" xfId="4" applyFont="1" applyFill="1" applyBorder="1" applyAlignment="1">
      <alignment horizontal="distributed" vertical="center" indent="2"/>
    </xf>
    <xf numFmtId="0" fontId="7" fillId="2" borderId="18" xfId="4" applyFont="1" applyFill="1" applyBorder="1" applyAlignment="1">
      <alignment horizontal="distributed" vertical="center" indent="2"/>
    </xf>
    <xf numFmtId="0" fontId="7" fillId="2" borderId="7" xfId="4" applyFont="1" applyFill="1" applyBorder="1" applyAlignment="1">
      <alignment horizontal="distributed" vertical="center" indent="2"/>
    </xf>
    <xf numFmtId="0" fontId="7" fillId="2" borderId="42" xfId="4" applyFont="1" applyFill="1" applyBorder="1" applyAlignment="1">
      <alignment horizontal="distributed" vertical="center" indent="2"/>
    </xf>
    <xf numFmtId="0" fontId="7" fillId="2" borderId="78" xfId="4" applyFont="1" applyFill="1" applyBorder="1" applyAlignment="1">
      <alignment horizontal="center" vertical="center"/>
    </xf>
    <xf numFmtId="0" fontId="7" fillId="2" borderId="41"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9" xfId="4" applyFont="1" applyFill="1" applyBorder="1" applyAlignment="1">
      <alignment horizontal="center" vertical="center"/>
    </xf>
    <xf numFmtId="0" fontId="7" fillId="2" borderId="18" xfId="4" applyFont="1" applyFill="1" applyBorder="1" applyAlignment="1">
      <alignment horizontal="center" vertical="center"/>
    </xf>
    <xf numFmtId="0" fontId="7" fillId="2" borderId="0" xfId="4" applyFont="1" applyFill="1" applyAlignment="1">
      <alignment horizontal="left" vertical="center" indent="1"/>
    </xf>
    <xf numFmtId="0" fontId="7" fillId="2" borderId="79" xfId="4" applyFont="1" applyFill="1" applyBorder="1" applyAlignment="1">
      <alignment horizontal="left" vertical="center" indent="1"/>
    </xf>
    <xf numFmtId="0" fontId="7" fillId="2" borderId="42" xfId="4" applyFont="1" applyFill="1" applyBorder="1" applyAlignment="1">
      <alignment horizontal="center" vertical="center"/>
    </xf>
    <xf numFmtId="0" fontId="7" fillId="2" borderId="0" xfId="4" applyFont="1" applyFill="1" applyAlignment="1">
      <alignment horizontal="right" vertical="center"/>
    </xf>
    <xf numFmtId="0" fontId="7" fillId="2" borderId="7" xfId="4" applyFont="1" applyFill="1" applyBorder="1" applyAlignment="1">
      <alignment horizontal="right" vertical="center"/>
    </xf>
    <xf numFmtId="0" fontId="7" fillId="2" borderId="79" xfId="4" applyFont="1" applyFill="1" applyBorder="1" applyAlignment="1">
      <alignment horizontal="left" vertical="center"/>
    </xf>
    <xf numFmtId="0" fontId="7" fillId="2" borderId="42" xfId="4" applyFont="1" applyFill="1" applyBorder="1" applyAlignment="1">
      <alignment horizontal="left" vertical="center"/>
    </xf>
    <xf numFmtId="0" fontId="7" fillId="2" borderId="15" xfId="4" applyFont="1" applyFill="1" applyBorder="1" applyAlignment="1">
      <alignment horizontal="left" vertical="center" indent="1"/>
    </xf>
    <xf numFmtId="0" fontId="7" fillId="2" borderId="51" xfId="4" applyFont="1" applyFill="1" applyBorder="1" applyAlignment="1">
      <alignment horizontal="left" vertical="center" indent="1"/>
    </xf>
    <xf numFmtId="0" fontId="7" fillId="2" borderId="7" xfId="4" applyFont="1" applyFill="1" applyBorder="1" applyAlignment="1">
      <alignment horizontal="left" vertical="center" indent="1"/>
    </xf>
    <xf numFmtId="0" fontId="7" fillId="2" borderId="42" xfId="4" applyFont="1" applyFill="1" applyBorder="1" applyAlignment="1">
      <alignment horizontal="left" vertical="center" indent="1"/>
    </xf>
    <xf numFmtId="0" fontId="7" fillId="2" borderId="77" xfId="4" applyFont="1" applyFill="1" applyBorder="1" applyAlignment="1">
      <alignment horizontal="center" vertical="center" wrapText="1"/>
    </xf>
    <xf numFmtId="0" fontId="7" fillId="2" borderId="38" xfId="4" applyFont="1" applyFill="1" applyBorder="1" applyAlignment="1">
      <alignment horizontal="center" vertical="center"/>
    </xf>
    <xf numFmtId="0" fontId="7" fillId="2" borderId="39" xfId="4" applyFont="1" applyFill="1" applyBorder="1" applyAlignment="1">
      <alignment horizontal="center" vertical="center"/>
    </xf>
    <xf numFmtId="0" fontId="7" fillId="2" borderId="80" xfId="4" applyFont="1" applyFill="1" applyBorder="1" applyAlignment="1">
      <alignment horizontal="center" vertical="center"/>
    </xf>
    <xf numFmtId="0" fontId="7" fillId="2" borderId="40" xfId="4" applyFont="1" applyFill="1" applyBorder="1" applyAlignment="1">
      <alignment horizontal="center" vertical="center"/>
    </xf>
    <xf numFmtId="0" fontId="7" fillId="2" borderId="41" xfId="4" applyFont="1" applyFill="1" applyBorder="1" applyAlignment="1">
      <alignment horizontal="distributed" vertical="center" indent="3"/>
    </xf>
    <xf numFmtId="0" fontId="7" fillId="2" borderId="7" xfId="4" applyFont="1" applyFill="1" applyBorder="1" applyAlignment="1">
      <alignment horizontal="distributed" vertical="center" indent="3"/>
    </xf>
    <xf numFmtId="0" fontId="7" fillId="2" borderId="19" xfId="4" applyFont="1" applyFill="1" applyBorder="1" applyAlignment="1">
      <alignment horizontal="distributed" vertical="center" indent="3"/>
    </xf>
    <xf numFmtId="0" fontId="7" fillId="2" borderId="1" xfId="4" applyFont="1" applyFill="1" applyBorder="1" applyAlignment="1">
      <alignment horizontal="distributed" vertical="center" indent="3"/>
    </xf>
    <xf numFmtId="0" fontId="7" fillId="2" borderId="27" xfId="4" applyFont="1" applyFill="1" applyBorder="1" applyAlignment="1">
      <alignment horizontal="distributed" vertical="center" indent="3"/>
    </xf>
    <xf numFmtId="0" fontId="7" fillId="2" borderId="76" xfId="4" applyFont="1" applyFill="1" applyBorder="1" applyAlignment="1">
      <alignment horizontal="distributed" vertical="center" indent="3"/>
    </xf>
    <xf numFmtId="0" fontId="7" fillId="2" borderId="81" xfId="4" applyFont="1" applyFill="1" applyBorder="1" applyAlignment="1">
      <alignment horizontal="distributed" vertical="center" indent="1"/>
    </xf>
    <xf numFmtId="0" fontId="7" fillId="2" borderId="82" xfId="4" applyFont="1" applyFill="1" applyBorder="1" applyAlignment="1">
      <alignment horizontal="distributed" vertical="center" indent="1"/>
    </xf>
    <xf numFmtId="0" fontId="7" fillId="2" borderId="83" xfId="4" applyFont="1" applyFill="1" applyBorder="1" applyAlignment="1">
      <alignment horizontal="distributed" vertical="center" indent="1"/>
    </xf>
    <xf numFmtId="0" fontId="7" fillId="2" borderId="43" xfId="4" applyFont="1" applyFill="1" applyBorder="1" applyAlignment="1">
      <alignment horizontal="distributed" vertical="center" indent="1"/>
    </xf>
    <xf numFmtId="0" fontId="7" fillId="2" borderId="31" xfId="4" applyFont="1" applyFill="1" applyBorder="1" applyAlignment="1">
      <alignment horizontal="distributed" vertical="center" indent="1"/>
    </xf>
    <xf numFmtId="0" fontId="7" fillId="2" borderId="32" xfId="4" applyFont="1" applyFill="1" applyBorder="1" applyAlignment="1">
      <alignment horizontal="distributed" vertical="center" indent="1"/>
    </xf>
    <xf numFmtId="0" fontId="7" fillId="2" borderId="45" xfId="4" applyFont="1" applyFill="1" applyBorder="1" applyAlignment="1">
      <alignment horizontal="center" vertical="center"/>
    </xf>
    <xf numFmtId="0" fontId="7" fillId="2" borderId="44" xfId="4" applyFont="1" applyFill="1" applyBorder="1" applyAlignment="1">
      <alignment horizontal="distributed" vertical="center" indent="1"/>
    </xf>
    <xf numFmtId="0" fontId="7" fillId="2" borderId="45" xfId="4" applyFont="1" applyFill="1" applyBorder="1" applyAlignment="1">
      <alignment horizontal="distributed" vertical="center" indent="1"/>
    </xf>
    <xf numFmtId="0" fontId="7" fillId="2" borderId="87" xfId="4" applyFont="1" applyFill="1" applyBorder="1" applyAlignment="1">
      <alignment horizontal="distributed" vertical="center" indent="1"/>
    </xf>
    <xf numFmtId="0" fontId="7" fillId="2" borderId="73" xfId="4" applyFont="1" applyFill="1" applyBorder="1" applyAlignment="1">
      <alignment horizontal="center" vertical="center"/>
    </xf>
    <xf numFmtId="38" fontId="8" fillId="0" borderId="23" xfId="5" applyFont="1" applyBorder="1" applyAlignment="1">
      <alignment horizontal="center" vertical="center"/>
    </xf>
    <xf numFmtId="38" fontId="8" fillId="0" borderId="23" xfId="5" applyFont="1" applyBorder="1" applyAlignment="1">
      <alignment horizontal="right" vertical="center"/>
    </xf>
    <xf numFmtId="0" fontId="8" fillId="0" borderId="0" xfId="0" applyFont="1" applyAlignment="1">
      <alignment horizontal="left" vertical="center"/>
    </xf>
    <xf numFmtId="0" fontId="8" fillId="0" borderId="0" xfId="1" applyFont="1" applyAlignment="1">
      <alignment horizontal="left" vertical="center" wrapText="1"/>
    </xf>
    <xf numFmtId="0" fontId="8" fillId="0" borderId="23"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indent="2"/>
    </xf>
    <xf numFmtId="0" fontId="8" fillId="0" borderId="0" xfId="0" applyFont="1" applyAlignment="1">
      <alignment horizontal="distributed" vertical="center" shrinkToFit="1"/>
    </xf>
    <xf numFmtId="0" fontId="8" fillId="0" borderId="0" xfId="1" applyFont="1" applyAlignment="1">
      <alignment horizontal="left" vertical="center"/>
    </xf>
    <xf numFmtId="0" fontId="8" fillId="0" borderId="0" xfId="0" applyFont="1" applyAlignment="1">
      <alignment horizontal="right" vertical="center"/>
    </xf>
    <xf numFmtId="0" fontId="8" fillId="0" borderId="0" xfId="0" applyFont="1" applyAlignment="1">
      <alignment horizontal="left" vertical="center" shrinkToFit="1"/>
    </xf>
    <xf numFmtId="0" fontId="8" fillId="0" borderId="5" xfId="0" applyFont="1" applyBorder="1" applyAlignment="1">
      <alignment horizontal="left" vertical="center" shrinkToFit="1"/>
    </xf>
    <xf numFmtId="0" fontId="3" fillId="0" borderId="78" xfId="0" applyFont="1" applyBorder="1" applyAlignment="1">
      <alignment horizontal="center" vertical="center" textRotation="255" shrinkToFit="1"/>
    </xf>
    <xf numFmtId="176" fontId="3" fillId="0" borderId="88" xfId="0" applyNumberFormat="1" applyFont="1" applyBorder="1" applyAlignment="1">
      <alignment horizontal="distributed" vertical="center" justifyLastLine="1" shrinkToFit="1"/>
    </xf>
    <xf numFmtId="176" fontId="3" fillId="0" borderId="89" xfId="0" applyNumberFormat="1" applyFont="1" applyBorder="1" applyAlignment="1">
      <alignment horizontal="distributed" vertical="center" justifyLastLine="1" shrinkToFit="1"/>
    </xf>
    <xf numFmtId="176" fontId="3" fillId="0" borderId="90" xfId="0" applyNumberFormat="1" applyFont="1" applyBorder="1" applyAlignment="1">
      <alignment horizontal="distributed" vertical="center" justifyLastLine="1" shrinkToFit="1"/>
    </xf>
    <xf numFmtId="0" fontId="3" fillId="4" borderId="92" xfId="0" applyFont="1" applyFill="1" applyBorder="1" applyAlignment="1">
      <alignment horizontal="center" vertical="center"/>
    </xf>
    <xf numFmtId="0" fontId="3" fillId="4" borderId="89" xfId="0" applyFont="1" applyFill="1" applyBorder="1" applyAlignment="1">
      <alignment horizontal="center" vertical="center"/>
    </xf>
    <xf numFmtId="0" fontId="3" fillId="4" borderId="93" xfId="0" applyFont="1" applyFill="1" applyBorder="1" applyAlignment="1">
      <alignment horizontal="center" vertical="center"/>
    </xf>
    <xf numFmtId="0" fontId="19" fillId="0" borderId="0" xfId="3" applyFont="1" applyAlignment="1">
      <alignment horizontal="center" vertical="center" shrinkToFit="1"/>
    </xf>
    <xf numFmtId="0" fontId="1" fillId="0" borderId="0" xfId="3" applyAlignment="1">
      <alignment horizontal="center" vertical="center" wrapText="1"/>
    </xf>
    <xf numFmtId="0" fontId="0" fillId="0" borderId="39" xfId="3" applyFont="1" applyBorder="1" applyAlignment="1">
      <alignment horizontal="right" vertical="center"/>
    </xf>
    <xf numFmtId="0" fontId="1" fillId="0" borderId="39" xfId="3" applyBorder="1" applyAlignment="1">
      <alignment horizontal="right" vertical="center"/>
    </xf>
    <xf numFmtId="0" fontId="1" fillId="3" borderId="52" xfId="3" applyFill="1" applyBorder="1" applyAlignment="1">
      <alignment horizontal="left" vertical="center"/>
    </xf>
    <xf numFmtId="0" fontId="1" fillId="3" borderId="47" xfId="3" applyFill="1" applyBorder="1" applyAlignment="1">
      <alignment horizontal="left" vertical="center"/>
    </xf>
    <xf numFmtId="0" fontId="1" fillId="3" borderId="53" xfId="3" applyFill="1" applyBorder="1" applyAlignment="1">
      <alignment horizontal="left" vertical="center"/>
    </xf>
    <xf numFmtId="0" fontId="1" fillId="3" borderId="38" xfId="3" applyFill="1" applyBorder="1" applyAlignment="1">
      <alignment horizontal="left" vertical="center"/>
    </xf>
    <xf numFmtId="0" fontId="1" fillId="3" borderId="39" xfId="3" applyFill="1" applyBorder="1" applyAlignment="1">
      <alignment horizontal="left" vertical="center"/>
    </xf>
    <xf numFmtId="0" fontId="1" fillId="3" borderId="40" xfId="3" applyFill="1" applyBorder="1" applyAlignment="1">
      <alignment horizontal="left" vertical="center"/>
    </xf>
    <xf numFmtId="0" fontId="7" fillId="2" borderId="78" xfId="3" applyFont="1" applyFill="1" applyBorder="1" applyAlignment="1">
      <alignment horizontal="center" vertical="center"/>
    </xf>
    <xf numFmtId="0" fontId="7" fillId="2" borderId="17" xfId="3" applyFont="1" applyFill="1" applyBorder="1" applyAlignment="1">
      <alignment horizontal="center" vertical="center"/>
    </xf>
    <xf numFmtId="0" fontId="7" fillId="2" borderId="33" xfId="3" applyFont="1" applyFill="1" applyBorder="1" applyAlignment="1">
      <alignment horizontal="center" vertical="center"/>
    </xf>
    <xf numFmtId="0" fontId="7" fillId="2" borderId="37" xfId="3" applyFont="1" applyFill="1" applyBorder="1" applyAlignment="1">
      <alignment horizontal="center" vertical="center"/>
    </xf>
    <xf numFmtId="0" fontId="7" fillId="2" borderId="0" xfId="3" applyFont="1" applyFill="1" applyAlignment="1">
      <alignment horizontal="center" vertical="center"/>
    </xf>
    <xf numFmtId="0" fontId="7" fillId="2" borderId="36" xfId="3" applyFont="1" applyFill="1" applyBorder="1" applyAlignment="1">
      <alignment horizontal="center" vertical="center"/>
    </xf>
    <xf numFmtId="0" fontId="7" fillId="2" borderId="16" xfId="3" applyFont="1" applyFill="1" applyBorder="1" applyAlignment="1">
      <alignment horizontal="center" vertical="center"/>
    </xf>
    <xf numFmtId="0" fontId="7" fillId="2" borderId="9" xfId="3" applyFont="1" applyFill="1" applyBorder="1" applyAlignment="1">
      <alignment horizontal="distributed" vertical="center" indent="2"/>
    </xf>
    <xf numFmtId="0" fontId="7" fillId="2" borderId="47" xfId="3" applyFont="1" applyFill="1" applyBorder="1" applyAlignment="1">
      <alignment horizontal="distributed" vertical="center" indent="2"/>
    </xf>
    <xf numFmtId="0" fontId="7" fillId="2" borderId="53" xfId="3" applyFont="1" applyFill="1" applyBorder="1" applyAlignment="1">
      <alignment horizontal="distributed" vertical="center" indent="2"/>
    </xf>
    <xf numFmtId="0" fontId="7" fillId="2" borderId="18" xfId="3" applyFont="1" applyFill="1" applyBorder="1" applyAlignment="1">
      <alignment horizontal="distributed" vertical="center" indent="2"/>
    </xf>
    <xf numFmtId="0" fontId="7" fillId="2" borderId="7" xfId="3" applyFont="1" applyFill="1" applyBorder="1" applyAlignment="1">
      <alignment horizontal="distributed" vertical="center" indent="2"/>
    </xf>
    <xf numFmtId="0" fontId="7" fillId="2" borderId="42" xfId="3" applyFont="1" applyFill="1" applyBorder="1" applyAlignment="1">
      <alignment horizontal="distributed" vertical="center" indent="2"/>
    </xf>
    <xf numFmtId="0" fontId="7" fillId="2" borderId="77" xfId="3" applyFont="1" applyFill="1" applyBorder="1" applyAlignment="1">
      <alignment horizontal="center" vertical="center"/>
    </xf>
    <xf numFmtId="0" fontId="7" fillId="2" borderId="14" xfId="3" applyFont="1" applyFill="1" applyBorder="1" applyAlignment="1">
      <alignment horizontal="center" vertical="center"/>
    </xf>
    <xf numFmtId="0" fontId="7" fillId="2" borderId="41" xfId="3" applyFont="1" applyFill="1" applyBorder="1" applyAlignment="1">
      <alignment horizontal="center" vertical="center"/>
    </xf>
    <xf numFmtId="0" fontId="7" fillId="2" borderId="19" xfId="3" applyFont="1" applyFill="1" applyBorder="1" applyAlignment="1">
      <alignment horizontal="center" vertical="center"/>
    </xf>
    <xf numFmtId="0" fontId="7" fillId="2" borderId="0" xfId="3" applyFont="1" applyFill="1" applyAlignment="1">
      <alignment horizontal="left" vertical="center" indent="1"/>
    </xf>
    <xf numFmtId="0" fontId="7" fillId="2" borderId="79" xfId="3" applyFont="1" applyFill="1" applyBorder="1" applyAlignment="1">
      <alignment horizontal="left" vertical="center" indent="1"/>
    </xf>
    <xf numFmtId="0" fontId="7" fillId="2" borderId="7" xfId="3" applyFont="1" applyFill="1" applyBorder="1" applyAlignment="1">
      <alignment horizontal="center" vertical="center"/>
    </xf>
    <xf numFmtId="0" fontId="7" fillId="2" borderId="42" xfId="3" applyFont="1" applyFill="1" applyBorder="1" applyAlignment="1">
      <alignment horizontal="center" vertical="center"/>
    </xf>
    <xf numFmtId="0" fontId="7" fillId="2" borderId="18" xfId="3" applyFont="1" applyFill="1" applyBorder="1" applyAlignment="1">
      <alignment horizontal="center" vertical="center"/>
    </xf>
    <xf numFmtId="0" fontId="7" fillId="2" borderId="0" xfId="3" applyFont="1" applyFill="1" applyAlignment="1">
      <alignment horizontal="right" vertical="center"/>
    </xf>
    <xf numFmtId="0" fontId="7" fillId="2" borderId="7" xfId="3" applyFont="1" applyFill="1" applyBorder="1" applyAlignment="1">
      <alignment horizontal="right" vertical="center"/>
    </xf>
    <xf numFmtId="0" fontId="7" fillId="2" borderId="79" xfId="3" applyFont="1" applyFill="1" applyBorder="1" applyAlignment="1">
      <alignment horizontal="center" vertical="center"/>
    </xf>
    <xf numFmtId="0" fontId="7" fillId="0" borderId="78" xfId="3" applyFont="1" applyBorder="1" applyAlignment="1">
      <alignment horizontal="left" vertical="center" indent="1"/>
    </xf>
    <xf numFmtId="0" fontId="7" fillId="0" borderId="0" xfId="3" applyFont="1" applyAlignment="1">
      <alignment horizontal="left" vertical="center" indent="1"/>
    </xf>
    <xf numFmtId="0" fontId="7" fillId="0" borderId="79" xfId="3" applyFont="1" applyBorder="1" applyAlignment="1">
      <alignment horizontal="left" vertical="center" indent="1"/>
    </xf>
    <xf numFmtId="0" fontId="7" fillId="2" borderId="15" xfId="3" applyFont="1" applyFill="1" applyBorder="1" applyAlignment="1">
      <alignment horizontal="left" vertical="center" indent="1"/>
    </xf>
    <xf numFmtId="0" fontId="7" fillId="2" borderId="51" xfId="3" applyFont="1" applyFill="1" applyBorder="1" applyAlignment="1">
      <alignment horizontal="left" vertical="center" indent="1"/>
    </xf>
    <xf numFmtId="0" fontId="7" fillId="2" borderId="7" xfId="3" applyFont="1" applyFill="1" applyBorder="1" applyAlignment="1">
      <alignment horizontal="left" vertical="center" indent="1"/>
    </xf>
    <xf numFmtId="0" fontId="7" fillId="2" borderId="42" xfId="3" applyFont="1" applyFill="1" applyBorder="1" applyAlignment="1">
      <alignment horizontal="left" vertical="center" indent="1"/>
    </xf>
    <xf numFmtId="0" fontId="7" fillId="2" borderId="77" xfId="3" applyFont="1" applyFill="1" applyBorder="1" applyAlignment="1">
      <alignment horizontal="center" vertical="center" wrapText="1"/>
    </xf>
    <xf numFmtId="0" fontId="7" fillId="0" borderId="52" xfId="3" applyFont="1" applyBorder="1" applyAlignment="1">
      <alignment horizontal="left" vertical="center" indent="1"/>
    </xf>
    <xf numFmtId="0" fontId="7" fillId="0" borderId="47" xfId="3" applyFont="1" applyBorder="1" applyAlignment="1">
      <alignment horizontal="left" vertical="center" indent="1"/>
    </xf>
    <xf numFmtId="0" fontId="7" fillId="0" borderId="53" xfId="3" applyFont="1" applyBorder="1" applyAlignment="1">
      <alignment horizontal="left" vertical="center" indent="1"/>
    </xf>
    <xf numFmtId="0" fontId="7" fillId="0" borderId="38" xfId="3" applyFont="1" applyBorder="1" applyAlignment="1">
      <alignment horizontal="left" vertical="center" indent="1"/>
    </xf>
    <xf numFmtId="0" fontId="7" fillId="0" borderId="39" xfId="3" applyFont="1" applyBorder="1" applyAlignment="1">
      <alignment horizontal="left" vertical="center" indent="1"/>
    </xf>
    <xf numFmtId="0" fontId="7" fillId="0" borderId="40" xfId="3" applyFont="1" applyBorder="1" applyAlignment="1">
      <alignment horizontal="left" vertical="center" indent="1"/>
    </xf>
    <xf numFmtId="0" fontId="1" fillId="3" borderId="78" xfId="3" applyFill="1" applyBorder="1" applyAlignment="1">
      <alignment horizontal="left" vertical="center"/>
    </xf>
    <xf numFmtId="0" fontId="1" fillId="3" borderId="0" xfId="3" applyFill="1" applyAlignment="1">
      <alignment horizontal="left" vertical="center"/>
    </xf>
    <xf numFmtId="0" fontId="1" fillId="3" borderId="79" xfId="3" applyFill="1" applyBorder="1" applyAlignment="1">
      <alignment horizontal="left" vertical="center"/>
    </xf>
    <xf numFmtId="0" fontId="7" fillId="0" borderId="52" xfId="3" applyFont="1" applyBorder="1" applyAlignment="1">
      <alignment horizontal="left" vertical="center" wrapText="1" indent="1"/>
    </xf>
    <xf numFmtId="0" fontId="7" fillId="0" borderId="47" xfId="3" applyFont="1" applyBorder="1" applyAlignment="1">
      <alignment horizontal="left" vertical="center" wrapText="1" indent="1"/>
    </xf>
    <xf numFmtId="0" fontId="7" fillId="0" borderId="53" xfId="3" applyFont="1" applyBorder="1" applyAlignment="1">
      <alignment horizontal="left" vertical="center" wrapText="1" indent="1"/>
    </xf>
    <xf numFmtId="0" fontId="7" fillId="0" borderId="78" xfId="3" applyFont="1" applyBorder="1" applyAlignment="1">
      <alignment horizontal="left" vertical="center" wrapText="1" indent="1"/>
    </xf>
    <xf numFmtId="0" fontId="7" fillId="0" borderId="0" xfId="3" applyFont="1" applyAlignment="1">
      <alignment horizontal="left" vertical="center" wrapText="1" indent="1"/>
    </xf>
    <xf numFmtId="0" fontId="7" fillId="0" borderId="79" xfId="3" applyFont="1" applyBorder="1" applyAlignment="1">
      <alignment horizontal="left" vertical="center" wrapText="1" indent="1"/>
    </xf>
    <xf numFmtId="0" fontId="7" fillId="0" borderId="38" xfId="3" applyFont="1" applyBorder="1" applyAlignment="1">
      <alignment horizontal="left" vertical="center" wrapText="1" indent="1"/>
    </xf>
    <xf numFmtId="0" fontId="7" fillId="0" borderId="39" xfId="3" applyFont="1" applyBorder="1" applyAlignment="1">
      <alignment horizontal="left" vertical="center" wrapText="1" indent="1"/>
    </xf>
    <xf numFmtId="0" fontId="7" fillId="0" borderId="40" xfId="3" applyFont="1" applyBorder="1" applyAlignment="1">
      <alignment horizontal="left" vertical="center" wrapText="1" indent="1"/>
    </xf>
  </cellXfs>
  <cellStyles count="6">
    <cellStyle name="桁区切り" xfId="5" builtinId="6"/>
    <cellStyle name="桁区切り 2" xfId="2" xr:uid="{00000000-0005-0000-0000-000000000000}"/>
    <cellStyle name="標準" xfId="0" builtinId="0"/>
    <cellStyle name="標準 2" xfId="1" xr:uid="{00000000-0005-0000-0000-000002000000}"/>
    <cellStyle name="標準 2 2" xfId="3"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7</xdr:col>
      <xdr:colOff>676275</xdr:colOff>
      <xdr:row>21</xdr:row>
      <xdr:rowOff>152400</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0" y="3267075"/>
          <a:ext cx="5676900" cy="13525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r>
            <a:rPr lang="ja-JP" altLang="en-US" sz="1100" b="0" i="0" u="none" strike="noStrike" baseline="0">
              <a:solidFill>
                <a:srgbClr val="FF0000"/>
              </a:solidFill>
              <a:latin typeface="ＭＳ Ｐゴシック"/>
              <a:ea typeface="ＭＳ Ｐゴシック"/>
            </a:rPr>
            <a:t>　</a:t>
          </a:r>
          <a:r>
            <a:rPr lang="ja-JP" altLang="ja-JP" sz="1100" b="0" i="0" baseline="0">
              <a:solidFill>
                <a:srgbClr val="FF0000"/>
              </a:solidFill>
              <a:effectLst/>
              <a:latin typeface="+mn-lt"/>
              <a:ea typeface="+mn-ea"/>
              <a:cs typeface="+mn-cs"/>
            </a:rPr>
            <a:t>この基礎データへの入力は、事業計画書・</a:t>
          </a:r>
          <a:r>
            <a:rPr lang="ja-JP" altLang="en-US" sz="1100" b="0" i="0" baseline="0">
              <a:solidFill>
                <a:srgbClr val="FF0000"/>
              </a:solidFill>
              <a:effectLst/>
              <a:latin typeface="+mn-lt"/>
              <a:ea typeface="+mn-ea"/>
              <a:cs typeface="+mn-cs"/>
            </a:rPr>
            <a:t>事業</a:t>
          </a:r>
          <a:r>
            <a:rPr lang="ja-JP" altLang="ja-JP" sz="1100" b="0" i="0" baseline="0">
              <a:solidFill>
                <a:srgbClr val="FF0000"/>
              </a:solidFill>
              <a:effectLst/>
              <a:latin typeface="+mn-lt"/>
              <a:ea typeface="+mn-ea"/>
              <a:cs typeface="+mn-cs"/>
            </a:rPr>
            <a:t>変更</a:t>
          </a:r>
          <a:r>
            <a:rPr lang="ja-JP" altLang="en-US" sz="1100" b="0" i="0" baseline="0">
              <a:solidFill>
                <a:srgbClr val="FF0000"/>
              </a:solidFill>
              <a:effectLst/>
              <a:latin typeface="+mn-lt"/>
              <a:ea typeface="+mn-ea"/>
              <a:cs typeface="+mn-cs"/>
            </a:rPr>
            <a:t>届け出</a:t>
          </a:r>
          <a:r>
            <a:rPr lang="ja-JP" altLang="ja-JP" sz="1100" b="0" i="0" baseline="0">
              <a:solidFill>
                <a:srgbClr val="FF0000"/>
              </a:solidFill>
              <a:effectLst/>
              <a:latin typeface="+mn-lt"/>
              <a:ea typeface="+mn-ea"/>
              <a:cs typeface="+mn-cs"/>
            </a:rPr>
            <a:t>・</a:t>
          </a:r>
          <a:r>
            <a:rPr lang="ja-JP" altLang="en-US" sz="1100" b="0" i="0" baseline="0">
              <a:solidFill>
                <a:srgbClr val="FF0000"/>
              </a:solidFill>
              <a:effectLst/>
              <a:latin typeface="+mn-lt"/>
              <a:ea typeface="+mn-ea"/>
              <a:cs typeface="+mn-cs"/>
            </a:rPr>
            <a:t>事業中止（廃止）届け出・</a:t>
          </a:r>
          <a:r>
            <a:rPr lang="ja-JP" altLang="ja-JP" sz="1100" b="0" i="0" baseline="0">
              <a:solidFill>
                <a:srgbClr val="FF0000"/>
              </a:solidFill>
              <a:effectLst/>
              <a:latin typeface="+mn-lt"/>
              <a:ea typeface="+mn-ea"/>
              <a:cs typeface="+mn-cs"/>
            </a:rPr>
            <a:t>事業報告書への共通データとしてリンクしております。</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　全てこちらへの入力をお願いします。</a:t>
          </a:r>
          <a:endParaRPr lang="en-US" altLang="ja-JP" sz="1100" b="0" i="0" baseline="0">
            <a:solidFill>
              <a:srgbClr val="FF0000"/>
            </a:solidFill>
            <a:effectLst/>
            <a:latin typeface="+mn-lt"/>
            <a:ea typeface="+mn-ea"/>
            <a:cs typeface="+mn-cs"/>
          </a:endParaRPr>
        </a:p>
        <a:p>
          <a:pPr rtl="0"/>
          <a:endParaRPr lang="ja-JP" altLang="ja-JP">
            <a:solidFill>
              <a:srgbClr val="FF0000"/>
            </a:solidFill>
            <a:effectLst/>
          </a:endParaRPr>
        </a:p>
        <a:p>
          <a:pPr rtl="0"/>
          <a:r>
            <a:rPr lang="ja-JP" altLang="ja-JP" sz="1100" b="0" i="0" baseline="0">
              <a:solidFill>
                <a:srgbClr val="FF0000"/>
              </a:solidFill>
              <a:effectLst/>
              <a:latin typeface="+mn-lt"/>
              <a:ea typeface="+mn-ea"/>
              <a:cs typeface="+mn-cs"/>
            </a:rPr>
            <a:t>　また、未記入欄があれば、それぞれの様式には「０」と表示されますので、原則全ての欄へ入力をお願いします。</a:t>
          </a:r>
          <a:endParaRPr lang="ja-JP" altLang="ja-JP">
            <a:solidFill>
              <a:srgbClr val="FF0000"/>
            </a:solidFill>
            <a:effectLst/>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68</xdr:row>
      <xdr:rowOff>0</xdr:rowOff>
    </xdr:from>
    <xdr:to>
      <xdr:col>16</xdr:col>
      <xdr:colOff>1143000</xdr:colOff>
      <xdr:row>77</xdr:row>
      <xdr:rowOff>38100</xdr:rowOff>
    </xdr:to>
    <xdr:sp macro="" textlink="">
      <xdr:nvSpPr>
        <xdr:cNvPr id="3" name="AutoShape 3">
          <a:extLst>
            <a:ext uri="{FF2B5EF4-FFF2-40B4-BE49-F238E27FC236}">
              <a16:creationId xmlns:a16="http://schemas.microsoft.com/office/drawing/2014/main" id="{00000000-0008-0000-0F00-000003000000}"/>
            </a:ext>
          </a:extLst>
        </xdr:cNvPr>
        <xdr:cNvSpPr>
          <a:spLocks noChangeArrowheads="1"/>
        </xdr:cNvSpPr>
      </xdr:nvSpPr>
      <xdr:spPr bwMode="auto">
        <a:xfrm>
          <a:off x="5838825" y="8305800"/>
          <a:ext cx="3552825" cy="1581150"/>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自動的に収支決算書の支出欄に反映されます。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なお、対象外経費がある場合は、表示された数字を収支決算書に入力してください。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68</xdr:row>
      <xdr:rowOff>0</xdr:rowOff>
    </xdr:from>
    <xdr:to>
      <xdr:col>16</xdr:col>
      <xdr:colOff>1143000</xdr:colOff>
      <xdr:row>77</xdr:row>
      <xdr:rowOff>38100</xdr:rowOff>
    </xdr:to>
    <xdr:sp macro="" textlink="">
      <xdr:nvSpPr>
        <xdr:cNvPr id="3" name="AutoShape 3">
          <a:extLst>
            <a:ext uri="{FF2B5EF4-FFF2-40B4-BE49-F238E27FC236}">
              <a16:creationId xmlns:a16="http://schemas.microsoft.com/office/drawing/2014/main" id="{00000000-0008-0000-1000-000003000000}"/>
            </a:ext>
          </a:extLst>
        </xdr:cNvPr>
        <xdr:cNvSpPr>
          <a:spLocks noChangeArrowheads="1"/>
        </xdr:cNvSpPr>
      </xdr:nvSpPr>
      <xdr:spPr bwMode="auto">
        <a:xfrm>
          <a:off x="5838825" y="8305800"/>
          <a:ext cx="3552825" cy="1581150"/>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自動的に収支決算書の支出欄に反映されます。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なお、対象外経費がある場合は、表示された数字を収支決算書に入力してください。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68</xdr:row>
      <xdr:rowOff>0</xdr:rowOff>
    </xdr:from>
    <xdr:to>
      <xdr:col>16</xdr:col>
      <xdr:colOff>1143000</xdr:colOff>
      <xdr:row>77</xdr:row>
      <xdr:rowOff>38100</xdr:rowOff>
    </xdr:to>
    <xdr:sp macro="" textlink="">
      <xdr:nvSpPr>
        <xdr:cNvPr id="2" name="AutoShape 3">
          <a:extLst>
            <a:ext uri="{FF2B5EF4-FFF2-40B4-BE49-F238E27FC236}">
              <a16:creationId xmlns:a16="http://schemas.microsoft.com/office/drawing/2014/main" id="{00000000-0008-0000-1100-000002000000}"/>
            </a:ext>
          </a:extLst>
        </xdr:cNvPr>
        <xdr:cNvSpPr>
          <a:spLocks noChangeArrowheads="1"/>
        </xdr:cNvSpPr>
      </xdr:nvSpPr>
      <xdr:spPr bwMode="auto">
        <a:xfrm>
          <a:off x="5838825" y="8362950"/>
          <a:ext cx="3552825" cy="1581150"/>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自動的に収支決算書の支出欄に反映されます。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なお、対象外経費がある場合は、表示された数字を収支決算書に入力してください。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68</xdr:row>
      <xdr:rowOff>0</xdr:rowOff>
    </xdr:from>
    <xdr:to>
      <xdr:col>16</xdr:col>
      <xdr:colOff>1143000</xdr:colOff>
      <xdr:row>77</xdr:row>
      <xdr:rowOff>38100</xdr:rowOff>
    </xdr:to>
    <xdr:sp macro="" textlink="">
      <xdr:nvSpPr>
        <xdr:cNvPr id="2" name="AutoShape 3">
          <a:extLst>
            <a:ext uri="{FF2B5EF4-FFF2-40B4-BE49-F238E27FC236}">
              <a16:creationId xmlns:a16="http://schemas.microsoft.com/office/drawing/2014/main" id="{00000000-0008-0000-1200-000002000000}"/>
            </a:ext>
          </a:extLst>
        </xdr:cNvPr>
        <xdr:cNvSpPr>
          <a:spLocks noChangeArrowheads="1"/>
        </xdr:cNvSpPr>
      </xdr:nvSpPr>
      <xdr:spPr bwMode="auto">
        <a:xfrm>
          <a:off x="5838825" y="8362950"/>
          <a:ext cx="3552825" cy="1581150"/>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自動的に収支決算書の支出欄に反映されます。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なお、対象外経費がある場合は、表示された数字を収支決算書に入力してください。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68</xdr:row>
      <xdr:rowOff>0</xdr:rowOff>
    </xdr:from>
    <xdr:to>
      <xdr:col>16</xdr:col>
      <xdr:colOff>1143000</xdr:colOff>
      <xdr:row>77</xdr:row>
      <xdr:rowOff>38100</xdr:rowOff>
    </xdr:to>
    <xdr:sp macro="" textlink="">
      <xdr:nvSpPr>
        <xdr:cNvPr id="2" name="AutoShape 3">
          <a:extLst>
            <a:ext uri="{FF2B5EF4-FFF2-40B4-BE49-F238E27FC236}">
              <a16:creationId xmlns:a16="http://schemas.microsoft.com/office/drawing/2014/main" id="{00000000-0008-0000-1300-000002000000}"/>
            </a:ext>
          </a:extLst>
        </xdr:cNvPr>
        <xdr:cNvSpPr>
          <a:spLocks noChangeArrowheads="1"/>
        </xdr:cNvSpPr>
      </xdr:nvSpPr>
      <xdr:spPr bwMode="auto">
        <a:xfrm>
          <a:off x="5838825" y="8191500"/>
          <a:ext cx="3552825" cy="1581150"/>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自動的に収支決算書の支出欄に反映されます。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なお、対象外経費がある場合は、表示された数字を収支決算書に入力してください。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68</xdr:row>
      <xdr:rowOff>0</xdr:rowOff>
    </xdr:from>
    <xdr:to>
      <xdr:col>16</xdr:col>
      <xdr:colOff>1143000</xdr:colOff>
      <xdr:row>77</xdr:row>
      <xdr:rowOff>38100</xdr:rowOff>
    </xdr:to>
    <xdr:sp macro="" textlink="">
      <xdr:nvSpPr>
        <xdr:cNvPr id="2" name="AutoShape 3">
          <a:extLst>
            <a:ext uri="{FF2B5EF4-FFF2-40B4-BE49-F238E27FC236}">
              <a16:creationId xmlns:a16="http://schemas.microsoft.com/office/drawing/2014/main" id="{00000000-0008-0000-1500-000002000000}"/>
            </a:ext>
          </a:extLst>
        </xdr:cNvPr>
        <xdr:cNvSpPr>
          <a:spLocks noChangeArrowheads="1"/>
        </xdr:cNvSpPr>
      </xdr:nvSpPr>
      <xdr:spPr bwMode="auto">
        <a:xfrm>
          <a:off x="5838825" y="8191500"/>
          <a:ext cx="3552825" cy="1581150"/>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自動的に収支決算書の支出欄に反映されます。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なお、対象外経費がある場合は、表示された数字を収支決算書に入力してください。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10</xdr:col>
      <xdr:colOff>200025</xdr:colOff>
      <xdr:row>8</xdr:row>
      <xdr:rowOff>66675</xdr:rowOff>
    </xdr:from>
    <xdr:to>
      <xdr:col>13</xdr:col>
      <xdr:colOff>638175</xdr:colOff>
      <xdr:row>13</xdr:row>
      <xdr:rowOff>152400</xdr:rowOff>
    </xdr:to>
    <xdr:sp macro="" textlink="">
      <xdr:nvSpPr>
        <xdr:cNvPr id="2" name="AutoShape 3">
          <a:extLst>
            <a:ext uri="{FF2B5EF4-FFF2-40B4-BE49-F238E27FC236}">
              <a16:creationId xmlns:a16="http://schemas.microsoft.com/office/drawing/2014/main" id="{562B7D1C-9E4F-47F1-B3FE-978FF05EE90E}"/>
            </a:ext>
          </a:extLst>
        </xdr:cNvPr>
        <xdr:cNvSpPr>
          <a:spLocks noChangeArrowheads="1"/>
        </xdr:cNvSpPr>
      </xdr:nvSpPr>
      <xdr:spPr bwMode="auto">
        <a:xfrm>
          <a:off x="9906000" y="1628775"/>
          <a:ext cx="2495550" cy="1228725"/>
        </a:xfrm>
        <a:prstGeom prst="wedgeRoundRectCallout">
          <a:avLst>
            <a:gd name="adj1" fmla="val -170904"/>
            <a:gd name="adj2" fmla="val -91906"/>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国スポ強化対策事業のうち、成年対策事業、少年対策事業以外で内示を受けている事業があれば直接記入ください。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69</xdr:row>
      <xdr:rowOff>0</xdr:rowOff>
    </xdr:from>
    <xdr:to>
      <xdr:col>16</xdr:col>
      <xdr:colOff>1143000</xdr:colOff>
      <xdr:row>77</xdr:row>
      <xdr:rowOff>28575</xdr:rowOff>
    </xdr:to>
    <xdr:sp macro="" textlink="">
      <xdr:nvSpPr>
        <xdr:cNvPr id="6" name="AutoShape 3">
          <a:extLst>
            <a:ext uri="{FF2B5EF4-FFF2-40B4-BE49-F238E27FC236}">
              <a16:creationId xmlns:a16="http://schemas.microsoft.com/office/drawing/2014/main" id="{00000000-0008-0000-0200-000006000000}"/>
            </a:ext>
          </a:extLst>
        </xdr:cNvPr>
        <xdr:cNvSpPr>
          <a:spLocks noChangeArrowheads="1"/>
        </xdr:cNvSpPr>
      </xdr:nvSpPr>
      <xdr:spPr bwMode="auto">
        <a:xfrm>
          <a:off x="5838825" y="8477250"/>
          <a:ext cx="3552825" cy="1400175"/>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自動的に収支予算書の支出欄に反映されます。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なお、対象外経費は計上しないでください。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0</xdr:col>
      <xdr:colOff>0</xdr:colOff>
      <xdr:row>61</xdr:row>
      <xdr:rowOff>0</xdr:rowOff>
    </xdr:from>
    <xdr:to>
      <xdr:col>4</xdr:col>
      <xdr:colOff>819150</xdr:colOff>
      <xdr:row>68</xdr:row>
      <xdr:rowOff>19050</xdr:rowOff>
    </xdr:to>
    <xdr:sp macro="" textlink="">
      <xdr:nvSpPr>
        <xdr:cNvPr id="8" name="AutoShape 1">
          <a:extLst>
            <a:ext uri="{FF2B5EF4-FFF2-40B4-BE49-F238E27FC236}">
              <a16:creationId xmlns:a16="http://schemas.microsoft.com/office/drawing/2014/main" id="{00000000-0008-0000-0200-000008000000}"/>
            </a:ext>
          </a:extLst>
        </xdr:cNvPr>
        <xdr:cNvSpPr>
          <a:spLocks noChangeArrowheads="1"/>
        </xdr:cNvSpPr>
      </xdr:nvSpPr>
      <xdr:spPr bwMode="auto">
        <a:xfrm>
          <a:off x="0" y="7105650"/>
          <a:ext cx="3419475" cy="1219200"/>
        </a:xfrm>
        <a:prstGeom prst="wedgeRoundRectCallout">
          <a:avLst>
            <a:gd name="adj1" fmla="val 38301"/>
            <a:gd name="adj2" fmla="val -290338"/>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事業ごと、期間ごとの集計は、</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関数を使って計算してください。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○○）の○○に当てはまる数字は、集計範囲を指定してください。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13</xdr:col>
      <xdr:colOff>180975</xdr:colOff>
      <xdr:row>54</xdr:row>
      <xdr:rowOff>66675</xdr:rowOff>
    </xdr:from>
    <xdr:to>
      <xdr:col>18</xdr:col>
      <xdr:colOff>295275</xdr:colOff>
      <xdr:row>63</xdr:row>
      <xdr:rowOff>9525</xdr:rowOff>
    </xdr:to>
    <xdr:sp macro="" textlink="">
      <xdr:nvSpPr>
        <xdr:cNvPr id="11" name="AutoShape 2">
          <a:extLst>
            <a:ext uri="{FF2B5EF4-FFF2-40B4-BE49-F238E27FC236}">
              <a16:creationId xmlns:a16="http://schemas.microsoft.com/office/drawing/2014/main" id="{00000000-0008-0000-0200-00000B000000}"/>
            </a:ext>
          </a:extLst>
        </xdr:cNvPr>
        <xdr:cNvSpPr>
          <a:spLocks noChangeArrowheads="1"/>
        </xdr:cNvSpPr>
      </xdr:nvSpPr>
      <xdr:spPr bwMode="auto">
        <a:xfrm>
          <a:off x="7439025" y="12696825"/>
          <a:ext cx="3009900" cy="1885950"/>
        </a:xfrm>
        <a:prstGeom prst="wedgeRoundRectCallout">
          <a:avLst>
            <a:gd name="adj1" fmla="val -51394"/>
            <a:gd name="adj2" fmla="val -193699"/>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J</a:t>
          </a:r>
          <a:r>
            <a:rPr lang="ja-JP" altLang="en-US" sz="1100" b="0" i="0" u="none" strike="noStrike" baseline="0">
              <a:solidFill>
                <a:srgbClr val="000000"/>
              </a:solidFill>
              <a:latin typeface="+mn-ea"/>
              <a:ea typeface="+mn-ea"/>
            </a:rPr>
            <a:t>列：単価</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L</a:t>
          </a:r>
          <a:r>
            <a:rPr lang="ja-JP" altLang="en-US" sz="1100" b="0" i="0" u="none" strike="noStrike" baseline="0">
              <a:solidFill>
                <a:srgbClr val="000000"/>
              </a:solidFill>
              <a:latin typeface="+mn-ea"/>
              <a:ea typeface="+mn-ea"/>
            </a:rPr>
            <a:t>列：人数、泊数、日数等</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M</a:t>
          </a:r>
          <a:r>
            <a:rPr lang="ja-JP" altLang="en-US" sz="1100" b="0" i="0" u="none" strike="noStrike" baseline="0">
              <a:solidFill>
                <a:srgbClr val="000000"/>
              </a:solidFill>
              <a:latin typeface="+mn-ea"/>
              <a:ea typeface="+mn-ea"/>
            </a:rPr>
            <a:t>列：「○人」「○泊」「○日」等の単位</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O</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人数、泊数、日数等</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「○人」「○泊」「○日」等の単位</a:t>
          </a:r>
          <a:endParaRPr lang="en-US" altLang="ja-JP" sz="1100" b="0" i="0" baseline="0">
            <a:effectLst/>
            <a:latin typeface="+mn-ea"/>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mn-ea"/>
              <a:ea typeface="+mn-ea"/>
              <a:cs typeface="+mn-cs"/>
            </a:rPr>
            <a:t>上記を入力すると、自動的に</a:t>
          </a:r>
          <a:r>
            <a:rPr lang="ja-JP" altLang="ja-JP" sz="1100" b="0" i="0" baseline="0">
              <a:effectLst/>
              <a:latin typeface="+mn-ea"/>
              <a:ea typeface="+mn-ea"/>
              <a:cs typeface="+mn-cs"/>
            </a:rPr>
            <a:t>小計が</a:t>
          </a:r>
          <a:r>
            <a:rPr lang="en-US" altLang="ja-JP" sz="1100" b="0" i="0" baseline="0">
              <a:effectLst/>
              <a:latin typeface="+mn-ea"/>
              <a:ea typeface="+mn-ea"/>
              <a:cs typeface="+mn-cs"/>
            </a:rPr>
            <a:t>R</a:t>
          </a:r>
          <a:r>
            <a:rPr lang="ja-JP" altLang="ja-JP" sz="1100" b="0" i="0" baseline="0">
              <a:effectLst/>
              <a:latin typeface="+mn-ea"/>
              <a:ea typeface="+mn-ea"/>
              <a:cs typeface="+mn-cs"/>
            </a:rPr>
            <a:t>列に表示されます。</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必要のない部分は空白にしておいてください。</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（このオブジェクトは印刷されません。）</a:t>
          </a:r>
          <a:endParaRPr lang="ja-JP" altLang="en-US" sz="1100">
            <a:latin typeface="+mn-ea"/>
            <a:ea typeface="+mn-ea"/>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69</xdr:row>
      <xdr:rowOff>0</xdr:rowOff>
    </xdr:from>
    <xdr:to>
      <xdr:col>16</xdr:col>
      <xdr:colOff>1143000</xdr:colOff>
      <xdr:row>77</xdr:row>
      <xdr:rowOff>28575</xdr:rowOff>
    </xdr:to>
    <xdr:sp macro="" textlink="">
      <xdr:nvSpPr>
        <xdr:cNvPr id="5" name="AutoShape 3">
          <a:extLst>
            <a:ext uri="{FF2B5EF4-FFF2-40B4-BE49-F238E27FC236}">
              <a16:creationId xmlns:a16="http://schemas.microsoft.com/office/drawing/2014/main" id="{00000000-0008-0000-0300-000005000000}"/>
            </a:ext>
          </a:extLst>
        </xdr:cNvPr>
        <xdr:cNvSpPr>
          <a:spLocks noChangeArrowheads="1"/>
        </xdr:cNvSpPr>
      </xdr:nvSpPr>
      <xdr:spPr bwMode="auto">
        <a:xfrm>
          <a:off x="5838825" y="8477250"/>
          <a:ext cx="3552825" cy="1400175"/>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自動的に収支予算書の支出欄に反映されます。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なお、対象外経費は計上しないでください。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0</xdr:col>
      <xdr:colOff>0</xdr:colOff>
      <xdr:row>61</xdr:row>
      <xdr:rowOff>0</xdr:rowOff>
    </xdr:from>
    <xdr:to>
      <xdr:col>4</xdr:col>
      <xdr:colOff>819150</xdr:colOff>
      <xdr:row>68</xdr:row>
      <xdr:rowOff>19050</xdr:rowOff>
    </xdr:to>
    <xdr:sp macro="" textlink="">
      <xdr:nvSpPr>
        <xdr:cNvPr id="10" name="AutoShape 1">
          <a:extLst>
            <a:ext uri="{FF2B5EF4-FFF2-40B4-BE49-F238E27FC236}">
              <a16:creationId xmlns:a16="http://schemas.microsoft.com/office/drawing/2014/main" id="{00000000-0008-0000-0300-00000A000000}"/>
            </a:ext>
          </a:extLst>
        </xdr:cNvPr>
        <xdr:cNvSpPr>
          <a:spLocks noChangeArrowheads="1"/>
        </xdr:cNvSpPr>
      </xdr:nvSpPr>
      <xdr:spPr bwMode="auto">
        <a:xfrm>
          <a:off x="0" y="7105650"/>
          <a:ext cx="3419475" cy="1219200"/>
        </a:xfrm>
        <a:prstGeom prst="wedgeRoundRectCallout">
          <a:avLst>
            <a:gd name="adj1" fmla="val 38301"/>
            <a:gd name="adj2" fmla="val -290338"/>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事業ごと、期間ごとの集計は、</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関数を使って計算してください。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○○）の○○に当てはまる数字は、集計範囲を指定してください。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13</xdr:col>
      <xdr:colOff>171450</xdr:colOff>
      <xdr:row>54</xdr:row>
      <xdr:rowOff>190500</xdr:rowOff>
    </xdr:from>
    <xdr:to>
      <xdr:col>18</xdr:col>
      <xdr:colOff>285750</xdr:colOff>
      <xdr:row>63</xdr:row>
      <xdr:rowOff>133350</xdr:rowOff>
    </xdr:to>
    <xdr:sp macro="" textlink="">
      <xdr:nvSpPr>
        <xdr:cNvPr id="6" name="AutoShape 2">
          <a:extLst>
            <a:ext uri="{FF2B5EF4-FFF2-40B4-BE49-F238E27FC236}">
              <a16:creationId xmlns:a16="http://schemas.microsoft.com/office/drawing/2014/main" id="{33C82E75-E0C6-41DA-9B73-C0AE890BCB89}"/>
            </a:ext>
          </a:extLst>
        </xdr:cNvPr>
        <xdr:cNvSpPr>
          <a:spLocks noChangeArrowheads="1"/>
        </xdr:cNvSpPr>
      </xdr:nvSpPr>
      <xdr:spPr bwMode="auto">
        <a:xfrm>
          <a:off x="7429500" y="12820650"/>
          <a:ext cx="3009900" cy="1885950"/>
        </a:xfrm>
        <a:prstGeom prst="wedgeRoundRectCallout">
          <a:avLst>
            <a:gd name="adj1" fmla="val -51394"/>
            <a:gd name="adj2" fmla="val -193699"/>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J</a:t>
          </a:r>
          <a:r>
            <a:rPr lang="ja-JP" altLang="en-US" sz="1100" b="0" i="0" u="none" strike="noStrike" baseline="0">
              <a:solidFill>
                <a:srgbClr val="000000"/>
              </a:solidFill>
              <a:latin typeface="+mn-ea"/>
              <a:ea typeface="+mn-ea"/>
            </a:rPr>
            <a:t>列：単価</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L</a:t>
          </a:r>
          <a:r>
            <a:rPr lang="ja-JP" altLang="en-US" sz="1100" b="0" i="0" u="none" strike="noStrike" baseline="0">
              <a:solidFill>
                <a:srgbClr val="000000"/>
              </a:solidFill>
              <a:latin typeface="+mn-ea"/>
              <a:ea typeface="+mn-ea"/>
            </a:rPr>
            <a:t>列：人数、泊数、日数等</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M</a:t>
          </a:r>
          <a:r>
            <a:rPr lang="ja-JP" altLang="en-US" sz="1100" b="0" i="0" u="none" strike="noStrike" baseline="0">
              <a:solidFill>
                <a:srgbClr val="000000"/>
              </a:solidFill>
              <a:latin typeface="+mn-ea"/>
              <a:ea typeface="+mn-ea"/>
            </a:rPr>
            <a:t>列：「○人」「○泊」「○日」等の単位</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O</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人数、泊数、日数等</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「○人」「○泊」「○日」等の単位</a:t>
          </a:r>
          <a:endParaRPr lang="en-US" altLang="ja-JP" sz="1100" b="0" i="0" baseline="0">
            <a:effectLst/>
            <a:latin typeface="+mn-ea"/>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mn-ea"/>
              <a:ea typeface="+mn-ea"/>
              <a:cs typeface="+mn-cs"/>
            </a:rPr>
            <a:t>上記を入力すると、自動的に</a:t>
          </a:r>
          <a:r>
            <a:rPr lang="ja-JP" altLang="ja-JP" sz="1100" b="0" i="0" baseline="0">
              <a:effectLst/>
              <a:latin typeface="+mn-ea"/>
              <a:ea typeface="+mn-ea"/>
              <a:cs typeface="+mn-cs"/>
            </a:rPr>
            <a:t>小計が</a:t>
          </a:r>
          <a:r>
            <a:rPr lang="en-US" altLang="ja-JP" sz="1100" b="0" i="0" baseline="0">
              <a:effectLst/>
              <a:latin typeface="+mn-ea"/>
              <a:ea typeface="+mn-ea"/>
              <a:cs typeface="+mn-cs"/>
            </a:rPr>
            <a:t>R</a:t>
          </a:r>
          <a:r>
            <a:rPr lang="ja-JP" altLang="ja-JP" sz="1100" b="0" i="0" baseline="0">
              <a:effectLst/>
              <a:latin typeface="+mn-ea"/>
              <a:ea typeface="+mn-ea"/>
              <a:cs typeface="+mn-cs"/>
            </a:rPr>
            <a:t>列に表示されます。</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必要のない部分は空白にしておいてください。</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（このオブジェクトは印刷されません。）</a:t>
          </a:r>
          <a:endParaRPr lang="ja-JP" altLang="en-US" sz="1100">
            <a:latin typeface="+mn-ea"/>
            <a:ea typeface="+mn-ea"/>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69</xdr:row>
      <xdr:rowOff>0</xdr:rowOff>
    </xdr:from>
    <xdr:to>
      <xdr:col>16</xdr:col>
      <xdr:colOff>1143000</xdr:colOff>
      <xdr:row>77</xdr:row>
      <xdr:rowOff>28575</xdr:rowOff>
    </xdr:to>
    <xdr:sp macro="" textlink="">
      <xdr:nvSpPr>
        <xdr:cNvPr id="5" name="AutoShape 3">
          <a:extLst>
            <a:ext uri="{FF2B5EF4-FFF2-40B4-BE49-F238E27FC236}">
              <a16:creationId xmlns:a16="http://schemas.microsoft.com/office/drawing/2014/main" id="{00000000-0008-0000-0400-000005000000}"/>
            </a:ext>
          </a:extLst>
        </xdr:cNvPr>
        <xdr:cNvSpPr>
          <a:spLocks noChangeArrowheads="1"/>
        </xdr:cNvSpPr>
      </xdr:nvSpPr>
      <xdr:spPr bwMode="auto">
        <a:xfrm>
          <a:off x="5838825" y="8534400"/>
          <a:ext cx="3552825" cy="1400175"/>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自動的に収支予算書の支出欄に反映されます。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なお、対象外経費は計上しないでください。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0</xdr:col>
      <xdr:colOff>0</xdr:colOff>
      <xdr:row>61</xdr:row>
      <xdr:rowOff>0</xdr:rowOff>
    </xdr:from>
    <xdr:to>
      <xdr:col>4</xdr:col>
      <xdr:colOff>819150</xdr:colOff>
      <xdr:row>68</xdr:row>
      <xdr:rowOff>19050</xdr:rowOff>
    </xdr:to>
    <xdr:sp macro="" textlink="">
      <xdr:nvSpPr>
        <xdr:cNvPr id="6" name="AutoShape 1">
          <a:extLst>
            <a:ext uri="{FF2B5EF4-FFF2-40B4-BE49-F238E27FC236}">
              <a16:creationId xmlns:a16="http://schemas.microsoft.com/office/drawing/2014/main" id="{00000000-0008-0000-0400-000006000000}"/>
            </a:ext>
          </a:extLst>
        </xdr:cNvPr>
        <xdr:cNvSpPr>
          <a:spLocks noChangeArrowheads="1"/>
        </xdr:cNvSpPr>
      </xdr:nvSpPr>
      <xdr:spPr bwMode="auto">
        <a:xfrm>
          <a:off x="0" y="7162800"/>
          <a:ext cx="3419475" cy="1219200"/>
        </a:xfrm>
        <a:prstGeom prst="wedgeRoundRectCallout">
          <a:avLst>
            <a:gd name="adj1" fmla="val 38301"/>
            <a:gd name="adj2" fmla="val -290338"/>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事業ごと、期間ごとの集計は、</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関数を使って計算してください。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○○）の○○に当てはまる数字は、集計範囲を指定してください。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13</xdr:col>
      <xdr:colOff>171450</xdr:colOff>
      <xdr:row>54</xdr:row>
      <xdr:rowOff>209550</xdr:rowOff>
    </xdr:from>
    <xdr:to>
      <xdr:col>18</xdr:col>
      <xdr:colOff>285750</xdr:colOff>
      <xdr:row>63</xdr:row>
      <xdr:rowOff>152400</xdr:rowOff>
    </xdr:to>
    <xdr:sp macro="" textlink="">
      <xdr:nvSpPr>
        <xdr:cNvPr id="8" name="AutoShape 2">
          <a:extLst>
            <a:ext uri="{FF2B5EF4-FFF2-40B4-BE49-F238E27FC236}">
              <a16:creationId xmlns:a16="http://schemas.microsoft.com/office/drawing/2014/main" id="{971BD870-9447-4870-8DDD-6874D9EA1C93}"/>
            </a:ext>
          </a:extLst>
        </xdr:cNvPr>
        <xdr:cNvSpPr>
          <a:spLocks noChangeArrowheads="1"/>
        </xdr:cNvSpPr>
      </xdr:nvSpPr>
      <xdr:spPr bwMode="auto">
        <a:xfrm>
          <a:off x="7429500" y="12839700"/>
          <a:ext cx="3009900" cy="1885950"/>
        </a:xfrm>
        <a:prstGeom prst="wedgeRoundRectCallout">
          <a:avLst>
            <a:gd name="adj1" fmla="val -51394"/>
            <a:gd name="adj2" fmla="val -193699"/>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J</a:t>
          </a:r>
          <a:r>
            <a:rPr lang="ja-JP" altLang="en-US" sz="1100" b="0" i="0" u="none" strike="noStrike" baseline="0">
              <a:solidFill>
                <a:srgbClr val="000000"/>
              </a:solidFill>
              <a:latin typeface="+mn-ea"/>
              <a:ea typeface="+mn-ea"/>
            </a:rPr>
            <a:t>列：単価</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L</a:t>
          </a:r>
          <a:r>
            <a:rPr lang="ja-JP" altLang="en-US" sz="1100" b="0" i="0" u="none" strike="noStrike" baseline="0">
              <a:solidFill>
                <a:srgbClr val="000000"/>
              </a:solidFill>
              <a:latin typeface="+mn-ea"/>
              <a:ea typeface="+mn-ea"/>
            </a:rPr>
            <a:t>列：人数、泊数、日数等</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M</a:t>
          </a:r>
          <a:r>
            <a:rPr lang="ja-JP" altLang="en-US" sz="1100" b="0" i="0" u="none" strike="noStrike" baseline="0">
              <a:solidFill>
                <a:srgbClr val="000000"/>
              </a:solidFill>
              <a:latin typeface="+mn-ea"/>
              <a:ea typeface="+mn-ea"/>
            </a:rPr>
            <a:t>列：「○人」「○泊」「○日」等の単位</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O</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人数、泊数、日数等</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「○人」「○泊」「○日」等の単位</a:t>
          </a:r>
          <a:endParaRPr lang="en-US" altLang="ja-JP" sz="1100" b="0" i="0" baseline="0">
            <a:effectLst/>
            <a:latin typeface="+mn-ea"/>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mn-ea"/>
              <a:ea typeface="+mn-ea"/>
              <a:cs typeface="+mn-cs"/>
            </a:rPr>
            <a:t>上記を入力すると、自動的に</a:t>
          </a:r>
          <a:r>
            <a:rPr lang="ja-JP" altLang="ja-JP" sz="1100" b="0" i="0" baseline="0">
              <a:effectLst/>
              <a:latin typeface="+mn-ea"/>
              <a:ea typeface="+mn-ea"/>
              <a:cs typeface="+mn-cs"/>
            </a:rPr>
            <a:t>小計が</a:t>
          </a:r>
          <a:r>
            <a:rPr lang="en-US" altLang="ja-JP" sz="1100" b="0" i="0" baseline="0">
              <a:effectLst/>
              <a:latin typeface="+mn-ea"/>
              <a:ea typeface="+mn-ea"/>
              <a:cs typeface="+mn-cs"/>
            </a:rPr>
            <a:t>R</a:t>
          </a:r>
          <a:r>
            <a:rPr lang="ja-JP" altLang="ja-JP" sz="1100" b="0" i="0" baseline="0">
              <a:effectLst/>
              <a:latin typeface="+mn-ea"/>
              <a:ea typeface="+mn-ea"/>
              <a:cs typeface="+mn-cs"/>
            </a:rPr>
            <a:t>列に表示されます。</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必要のない部分は空白にしておいてください。</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（このオブジェクトは印刷されません。）</a:t>
          </a:r>
          <a:endParaRPr lang="ja-JP" altLang="en-US" sz="1100">
            <a:latin typeface="+mn-ea"/>
            <a:ea typeface="+mn-ea"/>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69</xdr:row>
      <xdr:rowOff>0</xdr:rowOff>
    </xdr:from>
    <xdr:to>
      <xdr:col>16</xdr:col>
      <xdr:colOff>1143000</xdr:colOff>
      <xdr:row>77</xdr:row>
      <xdr:rowOff>28575</xdr:rowOff>
    </xdr:to>
    <xdr:sp macro="" textlink="">
      <xdr:nvSpPr>
        <xdr:cNvPr id="5" name="AutoShape 3">
          <a:extLst>
            <a:ext uri="{FF2B5EF4-FFF2-40B4-BE49-F238E27FC236}">
              <a16:creationId xmlns:a16="http://schemas.microsoft.com/office/drawing/2014/main" id="{00000000-0008-0000-0500-000005000000}"/>
            </a:ext>
          </a:extLst>
        </xdr:cNvPr>
        <xdr:cNvSpPr>
          <a:spLocks noChangeArrowheads="1"/>
        </xdr:cNvSpPr>
      </xdr:nvSpPr>
      <xdr:spPr bwMode="auto">
        <a:xfrm>
          <a:off x="5838825" y="8534400"/>
          <a:ext cx="3552825" cy="1400175"/>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自動的に収支予算書の支出欄に反映されます。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なお、対象外経費は計上しないでください。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0</xdr:col>
      <xdr:colOff>0</xdr:colOff>
      <xdr:row>61</xdr:row>
      <xdr:rowOff>0</xdr:rowOff>
    </xdr:from>
    <xdr:to>
      <xdr:col>4</xdr:col>
      <xdr:colOff>819150</xdr:colOff>
      <xdr:row>68</xdr:row>
      <xdr:rowOff>19050</xdr:rowOff>
    </xdr:to>
    <xdr:sp macro="" textlink="">
      <xdr:nvSpPr>
        <xdr:cNvPr id="6" name="AutoShape 1">
          <a:extLst>
            <a:ext uri="{FF2B5EF4-FFF2-40B4-BE49-F238E27FC236}">
              <a16:creationId xmlns:a16="http://schemas.microsoft.com/office/drawing/2014/main" id="{00000000-0008-0000-0500-000006000000}"/>
            </a:ext>
          </a:extLst>
        </xdr:cNvPr>
        <xdr:cNvSpPr>
          <a:spLocks noChangeArrowheads="1"/>
        </xdr:cNvSpPr>
      </xdr:nvSpPr>
      <xdr:spPr bwMode="auto">
        <a:xfrm>
          <a:off x="0" y="7162800"/>
          <a:ext cx="3419475" cy="1219200"/>
        </a:xfrm>
        <a:prstGeom prst="wedgeRoundRectCallout">
          <a:avLst>
            <a:gd name="adj1" fmla="val 38301"/>
            <a:gd name="adj2" fmla="val -290338"/>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事業ごと、期間ごとの集計は、</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関数を使って計算してください。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○○）の○○に当てはまる数字は、集計範囲を指定してください。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13</xdr:col>
      <xdr:colOff>171450</xdr:colOff>
      <xdr:row>54</xdr:row>
      <xdr:rowOff>190500</xdr:rowOff>
    </xdr:from>
    <xdr:to>
      <xdr:col>18</xdr:col>
      <xdr:colOff>285750</xdr:colOff>
      <xdr:row>63</xdr:row>
      <xdr:rowOff>133350</xdr:rowOff>
    </xdr:to>
    <xdr:sp macro="" textlink="">
      <xdr:nvSpPr>
        <xdr:cNvPr id="8" name="AutoShape 2">
          <a:extLst>
            <a:ext uri="{FF2B5EF4-FFF2-40B4-BE49-F238E27FC236}">
              <a16:creationId xmlns:a16="http://schemas.microsoft.com/office/drawing/2014/main" id="{2B567F0E-A455-4304-B82E-7BBA80ABDC20}"/>
            </a:ext>
          </a:extLst>
        </xdr:cNvPr>
        <xdr:cNvSpPr>
          <a:spLocks noChangeArrowheads="1"/>
        </xdr:cNvSpPr>
      </xdr:nvSpPr>
      <xdr:spPr bwMode="auto">
        <a:xfrm>
          <a:off x="7429500" y="12820650"/>
          <a:ext cx="3009900" cy="1885950"/>
        </a:xfrm>
        <a:prstGeom prst="wedgeRoundRectCallout">
          <a:avLst>
            <a:gd name="adj1" fmla="val -51394"/>
            <a:gd name="adj2" fmla="val -193699"/>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J</a:t>
          </a:r>
          <a:r>
            <a:rPr lang="ja-JP" altLang="en-US" sz="1100" b="0" i="0" u="none" strike="noStrike" baseline="0">
              <a:solidFill>
                <a:srgbClr val="000000"/>
              </a:solidFill>
              <a:latin typeface="+mn-ea"/>
              <a:ea typeface="+mn-ea"/>
            </a:rPr>
            <a:t>列：単価</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L</a:t>
          </a:r>
          <a:r>
            <a:rPr lang="ja-JP" altLang="en-US" sz="1100" b="0" i="0" u="none" strike="noStrike" baseline="0">
              <a:solidFill>
                <a:srgbClr val="000000"/>
              </a:solidFill>
              <a:latin typeface="+mn-ea"/>
              <a:ea typeface="+mn-ea"/>
            </a:rPr>
            <a:t>列：人数、泊数、日数等</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M</a:t>
          </a:r>
          <a:r>
            <a:rPr lang="ja-JP" altLang="en-US" sz="1100" b="0" i="0" u="none" strike="noStrike" baseline="0">
              <a:solidFill>
                <a:srgbClr val="000000"/>
              </a:solidFill>
              <a:latin typeface="+mn-ea"/>
              <a:ea typeface="+mn-ea"/>
            </a:rPr>
            <a:t>列：「○人」「○泊」「○日」等の単位</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O</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人数、泊数、日数等</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「○人」「○泊」「○日」等の単位</a:t>
          </a:r>
          <a:endParaRPr lang="en-US" altLang="ja-JP" sz="1100" b="0" i="0" baseline="0">
            <a:effectLst/>
            <a:latin typeface="+mn-ea"/>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mn-ea"/>
              <a:ea typeface="+mn-ea"/>
              <a:cs typeface="+mn-cs"/>
            </a:rPr>
            <a:t>上記を入力すると、自動的に</a:t>
          </a:r>
          <a:r>
            <a:rPr lang="ja-JP" altLang="ja-JP" sz="1100" b="0" i="0" baseline="0">
              <a:effectLst/>
              <a:latin typeface="+mn-ea"/>
              <a:ea typeface="+mn-ea"/>
              <a:cs typeface="+mn-cs"/>
            </a:rPr>
            <a:t>小計が</a:t>
          </a:r>
          <a:r>
            <a:rPr lang="en-US" altLang="ja-JP" sz="1100" b="0" i="0" baseline="0">
              <a:effectLst/>
              <a:latin typeface="+mn-ea"/>
              <a:ea typeface="+mn-ea"/>
              <a:cs typeface="+mn-cs"/>
            </a:rPr>
            <a:t>R</a:t>
          </a:r>
          <a:r>
            <a:rPr lang="ja-JP" altLang="ja-JP" sz="1100" b="0" i="0" baseline="0">
              <a:effectLst/>
              <a:latin typeface="+mn-ea"/>
              <a:ea typeface="+mn-ea"/>
              <a:cs typeface="+mn-cs"/>
            </a:rPr>
            <a:t>列に表示されます。</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必要のない部分は空白にしておいてください。</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（このオブジェクトは印刷されません。）</a:t>
          </a:r>
          <a:endParaRPr lang="ja-JP" altLang="en-US" sz="1100">
            <a:latin typeface="+mn-ea"/>
            <a:ea typeface="+mn-ea"/>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69</xdr:row>
      <xdr:rowOff>0</xdr:rowOff>
    </xdr:from>
    <xdr:to>
      <xdr:col>16</xdr:col>
      <xdr:colOff>1143000</xdr:colOff>
      <xdr:row>77</xdr:row>
      <xdr:rowOff>28575</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5838825" y="8763000"/>
          <a:ext cx="3552825" cy="1400175"/>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自動的に収支予算書の支出欄に反映されます。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なお、対象外経費は計上しないでください。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0</xdr:col>
      <xdr:colOff>0</xdr:colOff>
      <xdr:row>61</xdr:row>
      <xdr:rowOff>0</xdr:rowOff>
    </xdr:from>
    <xdr:to>
      <xdr:col>4</xdr:col>
      <xdr:colOff>819150</xdr:colOff>
      <xdr:row>66</xdr:row>
      <xdr:rowOff>133350</xdr:rowOff>
    </xdr:to>
    <xdr:sp macro="" textlink="">
      <xdr:nvSpPr>
        <xdr:cNvPr id="7" name="AutoShape 1">
          <a:extLst>
            <a:ext uri="{FF2B5EF4-FFF2-40B4-BE49-F238E27FC236}">
              <a16:creationId xmlns:a16="http://schemas.microsoft.com/office/drawing/2014/main" id="{00000000-0008-0000-0600-000007000000}"/>
            </a:ext>
          </a:extLst>
        </xdr:cNvPr>
        <xdr:cNvSpPr>
          <a:spLocks noChangeArrowheads="1"/>
        </xdr:cNvSpPr>
      </xdr:nvSpPr>
      <xdr:spPr bwMode="auto">
        <a:xfrm>
          <a:off x="0" y="7143750"/>
          <a:ext cx="3419475" cy="1219200"/>
        </a:xfrm>
        <a:prstGeom prst="wedgeRoundRectCallout">
          <a:avLst>
            <a:gd name="adj1" fmla="val 38301"/>
            <a:gd name="adj2" fmla="val -290338"/>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事業ごと、期間ごとの集計は、</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関数を使って計算してください。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○○）の○○に当てはまる数字は、集計範囲を指定してください。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13</xdr:col>
      <xdr:colOff>171450</xdr:colOff>
      <xdr:row>54</xdr:row>
      <xdr:rowOff>209550</xdr:rowOff>
    </xdr:from>
    <xdr:to>
      <xdr:col>18</xdr:col>
      <xdr:colOff>285750</xdr:colOff>
      <xdr:row>62</xdr:row>
      <xdr:rowOff>95250</xdr:rowOff>
    </xdr:to>
    <xdr:sp macro="" textlink="">
      <xdr:nvSpPr>
        <xdr:cNvPr id="6" name="AutoShape 2">
          <a:extLst>
            <a:ext uri="{FF2B5EF4-FFF2-40B4-BE49-F238E27FC236}">
              <a16:creationId xmlns:a16="http://schemas.microsoft.com/office/drawing/2014/main" id="{910A39A0-7122-4900-96C0-F94E27DDC75C}"/>
            </a:ext>
          </a:extLst>
        </xdr:cNvPr>
        <xdr:cNvSpPr>
          <a:spLocks noChangeArrowheads="1"/>
        </xdr:cNvSpPr>
      </xdr:nvSpPr>
      <xdr:spPr bwMode="auto">
        <a:xfrm>
          <a:off x="7429500" y="12839700"/>
          <a:ext cx="3009900" cy="1885950"/>
        </a:xfrm>
        <a:prstGeom prst="wedgeRoundRectCallout">
          <a:avLst>
            <a:gd name="adj1" fmla="val -51394"/>
            <a:gd name="adj2" fmla="val -193699"/>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J</a:t>
          </a:r>
          <a:r>
            <a:rPr lang="ja-JP" altLang="en-US" sz="1100" b="0" i="0" u="none" strike="noStrike" baseline="0">
              <a:solidFill>
                <a:srgbClr val="000000"/>
              </a:solidFill>
              <a:latin typeface="+mn-ea"/>
              <a:ea typeface="+mn-ea"/>
            </a:rPr>
            <a:t>列：単価</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L</a:t>
          </a:r>
          <a:r>
            <a:rPr lang="ja-JP" altLang="en-US" sz="1100" b="0" i="0" u="none" strike="noStrike" baseline="0">
              <a:solidFill>
                <a:srgbClr val="000000"/>
              </a:solidFill>
              <a:latin typeface="+mn-ea"/>
              <a:ea typeface="+mn-ea"/>
            </a:rPr>
            <a:t>列：人数、泊数、日数等</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M</a:t>
          </a:r>
          <a:r>
            <a:rPr lang="ja-JP" altLang="en-US" sz="1100" b="0" i="0" u="none" strike="noStrike" baseline="0">
              <a:solidFill>
                <a:srgbClr val="000000"/>
              </a:solidFill>
              <a:latin typeface="+mn-ea"/>
              <a:ea typeface="+mn-ea"/>
            </a:rPr>
            <a:t>列：「○人」「○泊」「○日」等の単位</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O</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人数、泊数、日数等</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「○人」「○泊」「○日」等の単位</a:t>
          </a:r>
          <a:endParaRPr lang="en-US" altLang="ja-JP" sz="1100" b="0" i="0" baseline="0">
            <a:effectLst/>
            <a:latin typeface="+mn-ea"/>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mn-ea"/>
              <a:ea typeface="+mn-ea"/>
              <a:cs typeface="+mn-cs"/>
            </a:rPr>
            <a:t>上記を入力すると、自動的に</a:t>
          </a:r>
          <a:r>
            <a:rPr lang="ja-JP" altLang="ja-JP" sz="1100" b="0" i="0" baseline="0">
              <a:effectLst/>
              <a:latin typeface="+mn-ea"/>
              <a:ea typeface="+mn-ea"/>
              <a:cs typeface="+mn-cs"/>
            </a:rPr>
            <a:t>小計が</a:t>
          </a:r>
          <a:r>
            <a:rPr lang="en-US" altLang="ja-JP" sz="1100" b="0" i="0" baseline="0">
              <a:effectLst/>
              <a:latin typeface="+mn-ea"/>
              <a:ea typeface="+mn-ea"/>
              <a:cs typeface="+mn-cs"/>
            </a:rPr>
            <a:t>R</a:t>
          </a:r>
          <a:r>
            <a:rPr lang="ja-JP" altLang="ja-JP" sz="1100" b="0" i="0" baseline="0">
              <a:effectLst/>
              <a:latin typeface="+mn-ea"/>
              <a:ea typeface="+mn-ea"/>
              <a:cs typeface="+mn-cs"/>
            </a:rPr>
            <a:t>列に表示されます。</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必要のない部分は空白にしておいてください。</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（このオブジェクトは印刷されません。）</a:t>
          </a:r>
          <a:endParaRPr lang="ja-JP" altLang="en-US" sz="1100">
            <a:latin typeface="+mn-ea"/>
            <a:ea typeface="+mn-ea"/>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69</xdr:row>
      <xdr:rowOff>0</xdr:rowOff>
    </xdr:from>
    <xdr:to>
      <xdr:col>16</xdr:col>
      <xdr:colOff>1143000</xdr:colOff>
      <xdr:row>77</xdr:row>
      <xdr:rowOff>28575</xdr:rowOff>
    </xdr:to>
    <xdr:sp macro="" textlink="">
      <xdr:nvSpPr>
        <xdr:cNvPr id="5" name="AutoShape 3">
          <a:extLst>
            <a:ext uri="{FF2B5EF4-FFF2-40B4-BE49-F238E27FC236}">
              <a16:creationId xmlns:a16="http://schemas.microsoft.com/office/drawing/2014/main" id="{00000000-0008-0000-0800-000005000000}"/>
            </a:ext>
          </a:extLst>
        </xdr:cNvPr>
        <xdr:cNvSpPr>
          <a:spLocks noChangeArrowheads="1"/>
        </xdr:cNvSpPr>
      </xdr:nvSpPr>
      <xdr:spPr bwMode="auto">
        <a:xfrm>
          <a:off x="5838825" y="8763000"/>
          <a:ext cx="3552825" cy="1400175"/>
        </a:xfrm>
        <a:prstGeom prst="wedgeRoundRectCallout">
          <a:avLst>
            <a:gd name="adj1" fmla="val -64764"/>
            <a:gd name="adj2" fmla="val -828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上の表の各区分の合計がここに表示されます。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（行の挿入や削除をしたときには、計算範囲の確認をしてください。）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自動的に収支予算書の支出欄に反映されます。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なお、対象外経費は計上しないでください。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0</xdr:col>
      <xdr:colOff>0</xdr:colOff>
      <xdr:row>61</xdr:row>
      <xdr:rowOff>0</xdr:rowOff>
    </xdr:from>
    <xdr:to>
      <xdr:col>4</xdr:col>
      <xdr:colOff>819150</xdr:colOff>
      <xdr:row>66</xdr:row>
      <xdr:rowOff>114300</xdr:rowOff>
    </xdr:to>
    <xdr:sp macro="" textlink="">
      <xdr:nvSpPr>
        <xdr:cNvPr id="6" name="AutoShape 1">
          <a:extLst>
            <a:ext uri="{FF2B5EF4-FFF2-40B4-BE49-F238E27FC236}">
              <a16:creationId xmlns:a16="http://schemas.microsoft.com/office/drawing/2014/main" id="{00000000-0008-0000-0800-000006000000}"/>
            </a:ext>
          </a:extLst>
        </xdr:cNvPr>
        <xdr:cNvSpPr>
          <a:spLocks noChangeArrowheads="1"/>
        </xdr:cNvSpPr>
      </xdr:nvSpPr>
      <xdr:spPr bwMode="auto">
        <a:xfrm>
          <a:off x="0" y="7143750"/>
          <a:ext cx="3419475" cy="1219200"/>
        </a:xfrm>
        <a:prstGeom prst="wedgeRoundRectCallout">
          <a:avLst>
            <a:gd name="adj1" fmla="val 38301"/>
            <a:gd name="adj2" fmla="val -290338"/>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事業ごと、期間ごとの集計は、</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関数を使って計算してください。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SUM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○○）の○○に当てはまる数字は、集計範囲を指定してください。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twoCellAnchor>
    <xdr:from>
      <xdr:col>13</xdr:col>
      <xdr:colOff>161925</xdr:colOff>
      <xdr:row>54</xdr:row>
      <xdr:rowOff>209550</xdr:rowOff>
    </xdr:from>
    <xdr:to>
      <xdr:col>18</xdr:col>
      <xdr:colOff>276225</xdr:colOff>
      <xdr:row>62</xdr:row>
      <xdr:rowOff>95250</xdr:rowOff>
    </xdr:to>
    <xdr:sp macro="" textlink="">
      <xdr:nvSpPr>
        <xdr:cNvPr id="8" name="AutoShape 2">
          <a:extLst>
            <a:ext uri="{FF2B5EF4-FFF2-40B4-BE49-F238E27FC236}">
              <a16:creationId xmlns:a16="http://schemas.microsoft.com/office/drawing/2014/main" id="{C5833F09-1A29-40C3-9C53-C0077054FBD4}"/>
            </a:ext>
          </a:extLst>
        </xdr:cNvPr>
        <xdr:cNvSpPr>
          <a:spLocks noChangeArrowheads="1"/>
        </xdr:cNvSpPr>
      </xdr:nvSpPr>
      <xdr:spPr bwMode="auto">
        <a:xfrm>
          <a:off x="7419975" y="12839700"/>
          <a:ext cx="3009900" cy="1885950"/>
        </a:xfrm>
        <a:prstGeom prst="wedgeRoundRectCallout">
          <a:avLst>
            <a:gd name="adj1" fmla="val -51394"/>
            <a:gd name="adj2" fmla="val -193699"/>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J</a:t>
          </a:r>
          <a:r>
            <a:rPr lang="ja-JP" altLang="en-US" sz="1100" b="0" i="0" u="none" strike="noStrike" baseline="0">
              <a:solidFill>
                <a:srgbClr val="000000"/>
              </a:solidFill>
              <a:latin typeface="+mn-ea"/>
              <a:ea typeface="+mn-ea"/>
            </a:rPr>
            <a:t>列：単価</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L</a:t>
          </a:r>
          <a:r>
            <a:rPr lang="ja-JP" altLang="en-US" sz="1100" b="0" i="0" u="none" strike="noStrike" baseline="0">
              <a:solidFill>
                <a:srgbClr val="000000"/>
              </a:solidFill>
              <a:latin typeface="+mn-ea"/>
              <a:ea typeface="+mn-ea"/>
            </a:rPr>
            <a:t>列：人数、泊数、日数等</a:t>
          </a:r>
          <a:endParaRPr lang="en-US" altLang="ja-JP" sz="1100" b="0" i="0" u="none" strike="noStrike" baseline="0">
            <a:solidFill>
              <a:srgbClr val="000000"/>
            </a:solidFill>
            <a:latin typeface="+mn-ea"/>
            <a:ea typeface="+mn-ea"/>
          </a:endParaRPr>
        </a:p>
        <a:p>
          <a:pPr algn="l" rtl="0">
            <a:lnSpc>
              <a:spcPts val="1300"/>
            </a:lnSpc>
            <a:defRPr sz="1000"/>
          </a:pPr>
          <a:r>
            <a:rPr lang="en-US" altLang="ja-JP" sz="1100" b="0" i="0" u="none" strike="noStrike" baseline="0">
              <a:solidFill>
                <a:srgbClr val="000000"/>
              </a:solidFill>
              <a:latin typeface="+mn-ea"/>
              <a:ea typeface="+mn-ea"/>
            </a:rPr>
            <a:t>M</a:t>
          </a:r>
          <a:r>
            <a:rPr lang="ja-JP" altLang="en-US" sz="1100" b="0" i="0" u="none" strike="noStrike" baseline="0">
              <a:solidFill>
                <a:srgbClr val="000000"/>
              </a:solidFill>
              <a:latin typeface="+mn-ea"/>
              <a:ea typeface="+mn-ea"/>
            </a:rPr>
            <a:t>列：「○人」「○泊」「○日」等の単位</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O</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人数、泊数、日数等</a:t>
          </a: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列：</a:t>
          </a:r>
          <a:r>
            <a:rPr lang="ja-JP" altLang="ja-JP" sz="1100" b="0" i="0" baseline="0">
              <a:effectLst/>
              <a:latin typeface="+mn-ea"/>
              <a:ea typeface="+mn-ea"/>
              <a:cs typeface="+mn-cs"/>
            </a:rPr>
            <a:t>「○人」「○泊」「○日」等の単位</a:t>
          </a:r>
          <a:endParaRPr lang="en-US" altLang="ja-JP" sz="1100" b="0" i="0" baseline="0">
            <a:effectLst/>
            <a:latin typeface="+mn-ea"/>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mn-ea"/>
              <a:ea typeface="+mn-ea"/>
              <a:cs typeface="+mn-cs"/>
            </a:rPr>
            <a:t>上記を入力すると、自動的に</a:t>
          </a:r>
          <a:r>
            <a:rPr lang="ja-JP" altLang="ja-JP" sz="1100" b="0" i="0" baseline="0">
              <a:effectLst/>
              <a:latin typeface="+mn-ea"/>
              <a:ea typeface="+mn-ea"/>
              <a:cs typeface="+mn-cs"/>
            </a:rPr>
            <a:t>小計が</a:t>
          </a:r>
          <a:r>
            <a:rPr lang="en-US" altLang="ja-JP" sz="1100" b="0" i="0" baseline="0">
              <a:effectLst/>
              <a:latin typeface="+mn-ea"/>
              <a:ea typeface="+mn-ea"/>
              <a:cs typeface="+mn-cs"/>
            </a:rPr>
            <a:t>R</a:t>
          </a:r>
          <a:r>
            <a:rPr lang="ja-JP" altLang="ja-JP" sz="1100" b="0" i="0" baseline="0">
              <a:effectLst/>
              <a:latin typeface="+mn-ea"/>
              <a:ea typeface="+mn-ea"/>
              <a:cs typeface="+mn-cs"/>
            </a:rPr>
            <a:t>列に表示されます。</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必要のない部分は空白にしておいてください。</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（このオブジェクトは印刷されません。）</a:t>
          </a:r>
          <a:endParaRPr lang="ja-JP" altLang="en-US" sz="1100">
            <a:latin typeface="+mn-ea"/>
            <a:ea typeface="+mn-ea"/>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11</xdr:col>
      <xdr:colOff>666750</xdr:colOff>
      <xdr:row>6</xdr:row>
      <xdr:rowOff>85723</xdr:rowOff>
    </xdr:from>
    <xdr:to>
      <xdr:col>15</xdr:col>
      <xdr:colOff>419100</xdr:colOff>
      <xdr:row>14</xdr:row>
      <xdr:rowOff>276224</xdr:rowOff>
    </xdr:to>
    <xdr:sp macro="" textlink="">
      <xdr:nvSpPr>
        <xdr:cNvPr id="2" name="AutoShape 3">
          <a:extLst>
            <a:ext uri="{FF2B5EF4-FFF2-40B4-BE49-F238E27FC236}">
              <a16:creationId xmlns:a16="http://schemas.microsoft.com/office/drawing/2014/main" id="{00000000-0008-0000-0E00-000002000000}"/>
            </a:ext>
          </a:extLst>
        </xdr:cNvPr>
        <xdr:cNvSpPr>
          <a:spLocks noChangeArrowheads="1"/>
        </xdr:cNvSpPr>
      </xdr:nvSpPr>
      <xdr:spPr bwMode="auto">
        <a:xfrm>
          <a:off x="11058525" y="1171573"/>
          <a:ext cx="2495550" cy="1981201"/>
        </a:xfrm>
        <a:prstGeom prst="wedgeRoundRectCallout">
          <a:avLst>
            <a:gd name="adj1" fmla="val -107927"/>
            <a:gd name="adj2" fmla="val -42857"/>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各種別の</a:t>
          </a:r>
          <a:r>
            <a:rPr lang="ja-JP" altLang="ja-JP" sz="1000" b="0" i="0" baseline="0">
              <a:effectLst/>
              <a:latin typeface="+mn-lt"/>
              <a:ea typeface="+mn-ea"/>
              <a:cs typeface="+mn-cs"/>
            </a:rPr>
            <a:t>予算時助成金額</a:t>
          </a:r>
          <a:r>
            <a:rPr lang="ja-JP" altLang="en-US" sz="1000" b="0" i="0" baseline="0">
              <a:effectLst/>
              <a:latin typeface="+mn-lt"/>
              <a:ea typeface="+mn-ea"/>
              <a:cs typeface="+mn-cs"/>
            </a:rPr>
            <a:t>と</a:t>
          </a:r>
          <a:r>
            <a:rPr lang="ja-JP" altLang="en-US" sz="1100" b="0" i="0" u="none" strike="noStrike" baseline="0">
              <a:solidFill>
                <a:srgbClr val="000000"/>
              </a:solidFill>
              <a:latin typeface="ＭＳ Ｐゴシック"/>
              <a:ea typeface="ＭＳ Ｐゴシック"/>
            </a:rPr>
            <a:t>決算時助成金額で差異があり、なおかつ、全種別の助成金額合計が対象経費を上回っている場合は、種別間で助成金の流用が可能ですので、「事業変更承認申請書」を提出してください。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なお、全種別の助成金額合計が対象経費を下回っている場合は、返納手続きをしていただきます。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（このオブジェクトは印刷されません。）</a:t>
          </a:r>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sheetPr>
  <dimension ref="A1:H13"/>
  <sheetViews>
    <sheetView tabSelected="1" view="pageBreakPreview" zoomScaleNormal="100" zoomScaleSheetLayoutView="100" workbookViewId="0">
      <selection activeCell="B1" sqref="B1:H1"/>
    </sheetView>
  </sheetViews>
  <sheetFormatPr defaultRowHeight="13.5" x14ac:dyDescent="0.15"/>
  <cols>
    <col min="1" max="1" width="11.625" bestFit="1" customWidth="1"/>
  </cols>
  <sheetData>
    <row r="1" spans="1:8" ht="20.25" customHeight="1" x14ac:dyDescent="0.15">
      <c r="A1" s="17" t="s">
        <v>32</v>
      </c>
      <c r="B1" s="168"/>
      <c r="C1" s="168"/>
      <c r="D1" s="168"/>
      <c r="E1" s="168"/>
      <c r="F1" s="168"/>
      <c r="G1" s="168"/>
      <c r="H1" s="168"/>
    </row>
    <row r="2" spans="1:8" ht="20.25" customHeight="1" x14ac:dyDescent="0.15">
      <c r="A2" s="17" t="s">
        <v>47</v>
      </c>
      <c r="B2" s="168"/>
      <c r="C2" s="168"/>
      <c r="D2" s="168"/>
      <c r="E2" s="168"/>
      <c r="F2" s="168"/>
      <c r="G2" s="168"/>
      <c r="H2" s="168"/>
    </row>
    <row r="3" spans="1:8" ht="20.25" customHeight="1" x14ac:dyDescent="0.15">
      <c r="A3" s="17" t="s">
        <v>33</v>
      </c>
      <c r="B3" s="168"/>
      <c r="C3" s="168"/>
      <c r="D3" s="168"/>
      <c r="E3" s="168"/>
      <c r="F3" s="168"/>
      <c r="G3" s="168"/>
      <c r="H3" s="168"/>
    </row>
    <row r="4" spans="1:8" x14ac:dyDescent="0.15">
      <c r="B4" s="28"/>
      <c r="C4" s="28"/>
      <c r="D4" s="28"/>
      <c r="E4" s="28"/>
      <c r="F4" s="28"/>
      <c r="G4" s="28"/>
      <c r="H4" s="28"/>
    </row>
    <row r="5" spans="1:8" x14ac:dyDescent="0.15">
      <c r="B5" s="28"/>
      <c r="C5" s="28"/>
      <c r="D5" s="28"/>
      <c r="E5" s="28"/>
      <c r="F5" s="28"/>
      <c r="G5" s="28"/>
      <c r="H5" s="28"/>
    </row>
    <row r="6" spans="1:8" ht="19.5" customHeight="1" x14ac:dyDescent="0.15">
      <c r="A6" s="17" t="s">
        <v>36</v>
      </c>
      <c r="B6" s="168"/>
      <c r="C6" s="168"/>
      <c r="D6" s="168"/>
      <c r="E6" s="168"/>
      <c r="F6" s="168"/>
      <c r="G6" s="168"/>
      <c r="H6" s="168"/>
    </row>
    <row r="7" spans="1:8" ht="19.5" customHeight="1" x14ac:dyDescent="0.15">
      <c r="A7" s="17" t="s">
        <v>37</v>
      </c>
      <c r="B7" s="168"/>
      <c r="C7" s="168"/>
      <c r="D7" s="168"/>
      <c r="E7" s="168"/>
      <c r="F7" s="168"/>
      <c r="G7" s="168"/>
      <c r="H7" s="168"/>
    </row>
    <row r="8" spans="1:8" ht="19.5" customHeight="1" x14ac:dyDescent="0.15">
      <c r="A8" s="19" t="s">
        <v>38</v>
      </c>
      <c r="B8" s="169" t="s">
        <v>76</v>
      </c>
      <c r="C8" s="170"/>
      <c r="D8" s="170"/>
      <c r="E8" s="170"/>
      <c r="F8" s="170"/>
      <c r="G8" s="170"/>
      <c r="H8" s="171"/>
    </row>
    <row r="9" spans="1:8" ht="19.5" customHeight="1" x14ac:dyDescent="0.15">
      <c r="A9" s="18" t="s">
        <v>32</v>
      </c>
      <c r="B9" s="172"/>
      <c r="C9" s="172"/>
      <c r="D9" s="172"/>
      <c r="E9" s="172"/>
      <c r="F9" s="172"/>
      <c r="G9" s="172"/>
      <c r="H9" s="172"/>
    </row>
    <row r="10" spans="1:8" ht="19.5" customHeight="1" x14ac:dyDescent="0.15">
      <c r="A10" s="18" t="s">
        <v>44</v>
      </c>
      <c r="B10" s="173"/>
      <c r="C10" s="174"/>
      <c r="D10" s="174"/>
      <c r="E10" s="174"/>
      <c r="F10" s="174"/>
      <c r="G10" s="174"/>
      <c r="H10" s="175"/>
    </row>
    <row r="11" spans="1:8" ht="19.5" customHeight="1" x14ac:dyDescent="0.15">
      <c r="A11" s="17" t="s">
        <v>74</v>
      </c>
      <c r="B11" s="173"/>
      <c r="C11" s="174"/>
      <c r="D11" s="174"/>
      <c r="E11" s="174"/>
      <c r="F11" s="174"/>
      <c r="G11" s="174"/>
      <c r="H11" s="175"/>
    </row>
    <row r="12" spans="1:8" ht="19.5" customHeight="1" x14ac:dyDescent="0.15">
      <c r="A12" s="93" t="s">
        <v>75</v>
      </c>
      <c r="B12" s="168"/>
      <c r="C12" s="168"/>
      <c r="D12" s="168"/>
      <c r="E12" s="168"/>
      <c r="F12" s="168"/>
      <c r="G12" s="168"/>
      <c r="H12" s="168"/>
    </row>
    <row r="13" spans="1:8" ht="19.5" customHeight="1" x14ac:dyDescent="0.15">
      <c r="A13" s="94" t="s">
        <v>39</v>
      </c>
      <c r="B13" s="168"/>
      <c r="C13" s="168"/>
      <c r="D13" s="168"/>
      <c r="E13" s="168"/>
      <c r="F13" s="168"/>
      <c r="G13" s="168"/>
      <c r="H13" s="168"/>
    </row>
  </sheetData>
  <mergeCells count="11">
    <mergeCell ref="B1:H1"/>
    <mergeCell ref="B2:H2"/>
    <mergeCell ref="B3:H3"/>
    <mergeCell ref="B6:H6"/>
    <mergeCell ref="B7:H7"/>
    <mergeCell ref="B13:H13"/>
    <mergeCell ref="B8:H8"/>
    <mergeCell ref="B9:H9"/>
    <mergeCell ref="B10:H10"/>
    <mergeCell ref="B11:H11"/>
    <mergeCell ref="B12:H12"/>
  </mergeCells>
  <phoneticPr fontId="2"/>
  <printOptions horizontalCentered="1"/>
  <pageMargins left="0.74803149606299213" right="0.74803149606299213" top="0.98425196850393704" bottom="0.98425196850393704" header="0.51181102362204722" footer="0.51181102362204722"/>
  <pageSetup paperSize="9" orientation="portrait" r:id="rId1"/>
  <headerFooter alignWithMargins="0"/>
  <colBreaks count="1" manualBreakCount="1">
    <brk id="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J58"/>
  <sheetViews>
    <sheetView showZeros="0" view="pageBreakPreview" zoomScaleNormal="100" workbookViewId="0">
      <selection activeCell="F6" sqref="F6:I6"/>
    </sheetView>
  </sheetViews>
  <sheetFormatPr defaultRowHeight="13.5" x14ac:dyDescent="0.15"/>
  <cols>
    <col min="2" max="2" width="9.5" bestFit="1" customWidth="1"/>
  </cols>
  <sheetData>
    <row r="1" spans="1:10" s="15" customFormat="1" ht="20.100000000000001" customHeight="1" x14ac:dyDescent="0.15">
      <c r="A1" s="15" t="s">
        <v>87</v>
      </c>
    </row>
    <row r="2" spans="1:10" s="15" customFormat="1" ht="20.100000000000001" customHeight="1" x14ac:dyDescent="0.15">
      <c r="A2" s="309" t="s">
        <v>160</v>
      </c>
      <c r="B2" s="309"/>
      <c r="C2" s="309"/>
      <c r="D2" s="309"/>
      <c r="E2" s="309"/>
      <c r="F2" s="309"/>
      <c r="G2" s="309"/>
      <c r="H2" s="309"/>
      <c r="I2" s="309"/>
    </row>
    <row r="3" spans="1:10" s="15" customFormat="1" ht="20.100000000000001" customHeight="1" x14ac:dyDescent="0.15">
      <c r="A3" s="302" t="s">
        <v>135</v>
      </c>
      <c r="B3" s="302"/>
      <c r="C3" s="302"/>
      <c r="D3" s="302"/>
      <c r="E3" s="302"/>
      <c r="F3" s="302"/>
      <c r="G3" s="302"/>
      <c r="H3" s="302"/>
      <c r="I3" s="302"/>
    </row>
    <row r="4" spans="1:10" s="15" customFormat="1" ht="20.100000000000001" customHeight="1" x14ac:dyDescent="0.15"/>
    <row r="5" spans="1:10" s="15" customFormat="1" ht="20.100000000000001" customHeight="1" x14ac:dyDescent="0.15">
      <c r="D5" s="306" t="s">
        <v>46</v>
      </c>
      <c r="E5" s="306"/>
      <c r="F5" s="310">
        <f>基礎データ!B1</f>
        <v>0</v>
      </c>
      <c r="G5" s="310"/>
      <c r="H5" s="310"/>
      <c r="I5" s="310"/>
    </row>
    <row r="6" spans="1:10" s="15" customFormat="1" ht="20.100000000000001" customHeight="1" x14ac:dyDescent="0.15">
      <c r="D6" s="306" t="s">
        <v>45</v>
      </c>
      <c r="E6" s="306"/>
      <c r="F6" s="310">
        <f>基礎データ!B2</f>
        <v>0</v>
      </c>
      <c r="G6" s="310"/>
      <c r="H6" s="310"/>
      <c r="I6" s="310"/>
    </row>
    <row r="7" spans="1:10" s="15" customFormat="1" ht="20.100000000000001" customHeight="1" x14ac:dyDescent="0.15">
      <c r="D7" s="306" t="s">
        <v>33</v>
      </c>
      <c r="E7" s="306"/>
      <c r="F7" s="50" t="s">
        <v>42</v>
      </c>
      <c r="G7" s="307">
        <f>基礎データ!B3</f>
        <v>0</v>
      </c>
      <c r="H7" s="307"/>
      <c r="I7" s="50" t="s">
        <v>43</v>
      </c>
    </row>
    <row r="8" spans="1:10" s="15" customFormat="1" ht="20.100000000000001" customHeight="1" x14ac:dyDescent="0.15">
      <c r="D8" s="32"/>
      <c r="E8" s="32"/>
      <c r="G8" s="31"/>
      <c r="H8" s="31"/>
      <c r="I8" s="31"/>
    </row>
    <row r="9" spans="1:10" s="15" customFormat="1" ht="20.100000000000001" customHeight="1" x14ac:dyDescent="0.15">
      <c r="A9" s="302" t="s">
        <v>189</v>
      </c>
      <c r="B9" s="302"/>
      <c r="C9" s="302"/>
      <c r="D9" s="302"/>
      <c r="E9" s="302"/>
      <c r="F9" s="302"/>
      <c r="G9" s="302"/>
      <c r="H9" s="302"/>
      <c r="I9" s="302"/>
    </row>
    <row r="10" spans="1:10" s="15" customFormat="1" ht="20.100000000000001" customHeight="1" x14ac:dyDescent="0.15">
      <c r="A10" s="302" t="s">
        <v>170</v>
      </c>
      <c r="B10" s="302"/>
      <c r="C10" s="302"/>
      <c r="D10" s="302"/>
      <c r="E10" s="302"/>
      <c r="F10" s="302"/>
      <c r="G10" s="302"/>
      <c r="H10" s="302"/>
      <c r="I10" s="302"/>
    </row>
    <row r="11" spans="1:10" s="15" customFormat="1" ht="20.100000000000001" customHeight="1" x14ac:dyDescent="0.15"/>
    <row r="12" spans="1:10" s="15" customFormat="1" ht="20.100000000000001" customHeight="1" x14ac:dyDescent="0.15">
      <c r="A12" s="308" t="s">
        <v>171</v>
      </c>
      <c r="B12" s="308"/>
      <c r="C12" s="308"/>
      <c r="D12" s="308"/>
      <c r="E12" s="308"/>
      <c r="F12" s="308"/>
      <c r="G12" s="308"/>
      <c r="H12" s="308"/>
      <c r="I12" s="308"/>
      <c r="J12" s="35"/>
    </row>
    <row r="13" spans="1:10" s="15" customFormat="1" ht="20.100000000000001" customHeight="1" x14ac:dyDescent="0.15">
      <c r="A13" s="39"/>
      <c r="B13" s="39"/>
      <c r="C13" s="39"/>
      <c r="D13" s="39"/>
      <c r="E13" s="39"/>
      <c r="F13" s="39"/>
      <c r="G13" s="39"/>
      <c r="H13" s="39"/>
      <c r="I13" s="39"/>
      <c r="J13" s="36"/>
    </row>
    <row r="14" spans="1:10" s="15" customFormat="1" ht="20.100000000000001" customHeight="1" x14ac:dyDescent="0.15">
      <c r="A14" s="305" t="s">
        <v>34</v>
      </c>
      <c r="B14" s="305"/>
      <c r="C14" s="305"/>
      <c r="D14" s="305"/>
      <c r="E14" s="305"/>
      <c r="F14" s="305"/>
      <c r="G14" s="305"/>
      <c r="H14" s="305"/>
      <c r="I14" s="305"/>
    </row>
    <row r="15" spans="1:10" s="15" customFormat="1" ht="20.100000000000001" customHeight="1" x14ac:dyDescent="0.15"/>
    <row r="16" spans="1:10" s="15" customFormat="1" ht="20.100000000000001" customHeight="1" x14ac:dyDescent="0.15">
      <c r="A16" s="15" t="s">
        <v>182</v>
      </c>
      <c r="C16" s="305"/>
      <c r="D16" s="305"/>
      <c r="E16" s="305"/>
      <c r="F16" s="305"/>
    </row>
    <row r="17" spans="1:10" s="15" customFormat="1" ht="20.100000000000001" customHeight="1" x14ac:dyDescent="0.15"/>
    <row r="18" spans="1:10" s="15" customFormat="1" ht="20.100000000000001" customHeight="1" x14ac:dyDescent="0.15">
      <c r="A18" s="40" t="s">
        <v>68</v>
      </c>
      <c r="B18" s="40"/>
      <c r="C18" s="40"/>
      <c r="D18" s="40"/>
      <c r="E18" s="40"/>
      <c r="F18" s="40"/>
      <c r="G18" s="40"/>
      <c r="H18" s="40"/>
      <c r="I18" s="40"/>
      <c r="J18" s="35"/>
    </row>
    <row r="19" spans="1:10" s="15" customFormat="1" ht="20.100000000000001" customHeight="1" x14ac:dyDescent="0.15">
      <c r="A19" s="303" t="s">
        <v>77</v>
      </c>
      <c r="B19" s="303"/>
      <c r="C19" s="303"/>
      <c r="D19" s="303"/>
      <c r="E19" s="303"/>
      <c r="F19" s="303"/>
      <c r="G19" s="303"/>
      <c r="H19" s="303"/>
      <c r="I19" s="303"/>
      <c r="J19" s="38"/>
    </row>
    <row r="20" spans="1:10" s="15" customFormat="1" ht="20.100000000000001" customHeight="1" x14ac:dyDescent="0.15">
      <c r="A20" s="303"/>
      <c r="B20" s="303"/>
      <c r="C20" s="303"/>
      <c r="D20" s="303"/>
      <c r="E20" s="303"/>
      <c r="F20" s="303"/>
      <c r="G20" s="303"/>
      <c r="H20" s="303"/>
      <c r="I20" s="303"/>
      <c r="J20" s="35"/>
    </row>
    <row r="21" spans="1:10" s="15" customFormat="1" ht="20.100000000000001" customHeight="1" x14ac:dyDescent="0.15">
      <c r="A21" s="303"/>
      <c r="B21" s="303"/>
      <c r="C21" s="303"/>
      <c r="D21" s="303"/>
      <c r="E21" s="303"/>
      <c r="F21" s="303"/>
      <c r="G21" s="303"/>
      <c r="H21" s="303"/>
      <c r="I21" s="303"/>
      <c r="J21" s="35"/>
    </row>
    <row r="22" spans="1:10" s="15" customFormat="1" ht="20.100000000000001" customHeight="1" x14ac:dyDescent="0.15">
      <c r="A22" s="303"/>
      <c r="B22" s="303"/>
      <c r="C22" s="303"/>
      <c r="D22" s="303"/>
      <c r="E22" s="303"/>
      <c r="F22" s="303"/>
      <c r="G22" s="303"/>
      <c r="H22" s="303"/>
      <c r="I22" s="303"/>
      <c r="J22" s="35"/>
    </row>
    <row r="23" spans="1:10" s="15" customFormat="1" ht="20.100000000000001" customHeight="1" x14ac:dyDescent="0.15">
      <c r="A23" s="303"/>
      <c r="B23" s="303"/>
      <c r="C23" s="303"/>
      <c r="D23" s="303"/>
      <c r="E23" s="303"/>
      <c r="F23" s="303"/>
      <c r="G23" s="303"/>
      <c r="H23" s="303"/>
      <c r="I23" s="303"/>
    </row>
    <row r="24" spans="1:10" s="15" customFormat="1" ht="20.100000000000001" customHeight="1" x14ac:dyDescent="0.15">
      <c r="A24" s="15" t="s">
        <v>174</v>
      </c>
    </row>
    <row r="25" spans="1:10" s="15" customFormat="1" ht="20.100000000000001" customHeight="1" x14ac:dyDescent="0.15">
      <c r="B25" s="166"/>
      <c r="C25" s="304" t="s">
        <v>175</v>
      </c>
      <c r="D25" s="304"/>
      <c r="E25" s="167" t="s">
        <v>176</v>
      </c>
      <c r="F25" s="304" t="s">
        <v>177</v>
      </c>
      <c r="G25" s="304"/>
    </row>
    <row r="26" spans="1:10" s="15" customFormat="1" ht="20.100000000000001" customHeight="1" x14ac:dyDescent="0.15">
      <c r="B26" s="166" t="s">
        <v>178</v>
      </c>
      <c r="C26" s="301">
        <f>収支予算書!C8</f>
        <v>0</v>
      </c>
      <c r="D26" s="301"/>
      <c r="E26" s="167" t="s">
        <v>176</v>
      </c>
      <c r="F26" s="300">
        <f>収支決算書!C8</f>
        <v>0</v>
      </c>
      <c r="G26" s="300"/>
    </row>
    <row r="27" spans="1:10" s="15" customFormat="1" ht="20.100000000000001" customHeight="1" x14ac:dyDescent="0.15">
      <c r="B27" s="166" t="s">
        <v>179</v>
      </c>
      <c r="C27" s="301">
        <f>収支予算書!D8</f>
        <v>0</v>
      </c>
      <c r="D27" s="301"/>
      <c r="E27" s="167" t="s">
        <v>176</v>
      </c>
      <c r="F27" s="300">
        <f>収支決算書!D8</f>
        <v>0</v>
      </c>
      <c r="G27" s="300"/>
    </row>
    <row r="28" spans="1:10" s="15" customFormat="1" ht="20.100000000000001" customHeight="1" x14ac:dyDescent="0.15">
      <c r="B28" s="166" t="s">
        <v>180</v>
      </c>
      <c r="C28" s="301">
        <f>収支予算書!E8</f>
        <v>0</v>
      </c>
      <c r="D28" s="301"/>
      <c r="E28" s="167" t="s">
        <v>176</v>
      </c>
      <c r="F28" s="300">
        <f>収支決算書!E8</f>
        <v>0</v>
      </c>
      <c r="G28" s="300"/>
    </row>
    <row r="29" spans="1:10" s="15" customFormat="1" ht="20.100000000000001" customHeight="1" x14ac:dyDescent="0.15">
      <c r="B29" s="166" t="s">
        <v>181</v>
      </c>
      <c r="C29" s="301">
        <f>収支予算書!F8</f>
        <v>0</v>
      </c>
      <c r="D29" s="301"/>
      <c r="E29" s="167" t="s">
        <v>176</v>
      </c>
      <c r="F29" s="300">
        <f>収支決算書!F8</f>
        <v>0</v>
      </c>
      <c r="G29" s="300"/>
    </row>
    <row r="30" spans="1:10" s="15" customFormat="1" ht="20.100000000000001" customHeight="1" x14ac:dyDescent="0.15"/>
    <row r="31" spans="1:10" s="15" customFormat="1" ht="20.100000000000001" customHeight="1" x14ac:dyDescent="0.15">
      <c r="B31" s="15" t="s">
        <v>35</v>
      </c>
    </row>
    <row r="32" spans="1:10" s="15" customFormat="1" ht="20.100000000000001" customHeight="1" x14ac:dyDescent="0.15">
      <c r="B32" s="17" t="s">
        <v>36</v>
      </c>
      <c r="C32" s="168">
        <f>基礎データ!B6</f>
        <v>0</v>
      </c>
      <c r="D32" s="168"/>
      <c r="E32" s="168"/>
      <c r="F32" s="168"/>
      <c r="G32" s="168"/>
      <c r="H32" s="168"/>
      <c r="I32" s="168"/>
    </row>
    <row r="33" spans="1:9" s="15" customFormat="1" ht="20.100000000000001" customHeight="1" x14ac:dyDescent="0.15">
      <c r="B33" s="17" t="s">
        <v>37</v>
      </c>
      <c r="C33" s="168">
        <f>基礎データ!B7</f>
        <v>0</v>
      </c>
      <c r="D33" s="168"/>
      <c r="E33" s="168"/>
      <c r="F33" s="168"/>
      <c r="G33" s="168"/>
      <c r="H33" s="168"/>
      <c r="I33" s="168"/>
    </row>
    <row r="34" spans="1:9" s="15" customFormat="1" ht="20.100000000000001" customHeight="1" x14ac:dyDescent="0.15">
      <c r="B34" s="19" t="s">
        <v>38</v>
      </c>
      <c r="C34" s="169" t="str">
        <f>基礎データ!B8</f>
        <v>〒</v>
      </c>
      <c r="D34" s="170"/>
      <c r="E34" s="170"/>
      <c r="F34" s="170"/>
      <c r="G34" s="170"/>
      <c r="H34" s="170"/>
      <c r="I34" s="171"/>
    </row>
    <row r="35" spans="1:9" s="15" customFormat="1" ht="20.100000000000001" customHeight="1" x14ac:dyDescent="0.15">
      <c r="B35" s="18" t="s">
        <v>32</v>
      </c>
      <c r="C35" s="172">
        <f>基礎データ!B9</f>
        <v>0</v>
      </c>
      <c r="D35" s="172"/>
      <c r="E35" s="172"/>
      <c r="F35" s="172"/>
      <c r="G35" s="172"/>
      <c r="H35" s="172"/>
      <c r="I35" s="172"/>
    </row>
    <row r="36" spans="1:9" s="15" customFormat="1" ht="20.100000000000001" customHeight="1" x14ac:dyDescent="0.15">
      <c r="B36" s="18" t="s">
        <v>44</v>
      </c>
      <c r="C36" s="173">
        <f>基礎データ!B10</f>
        <v>0</v>
      </c>
      <c r="D36" s="174"/>
      <c r="E36" s="174"/>
      <c r="F36" s="174"/>
      <c r="G36" s="174"/>
      <c r="H36" s="174"/>
      <c r="I36" s="175"/>
    </row>
    <row r="37" spans="1:9" s="15" customFormat="1" ht="20.100000000000001" customHeight="1" x14ac:dyDescent="0.15">
      <c r="B37" s="17" t="s">
        <v>40</v>
      </c>
      <c r="C37" s="173">
        <f>基礎データ!B11</f>
        <v>0</v>
      </c>
      <c r="D37" s="174"/>
      <c r="E37" s="174"/>
      <c r="F37" s="174"/>
      <c r="G37" s="174"/>
      <c r="H37" s="174"/>
      <c r="I37" s="175"/>
    </row>
    <row r="38" spans="1:9" s="16" customFormat="1" ht="20.100000000000001" customHeight="1" x14ac:dyDescent="0.15">
      <c r="A38" s="15"/>
      <c r="B38" s="41" t="s">
        <v>41</v>
      </c>
      <c r="C38" s="168">
        <f>基礎データ!B12</f>
        <v>0</v>
      </c>
      <c r="D38" s="168"/>
      <c r="E38" s="168"/>
      <c r="F38" s="168"/>
      <c r="G38" s="168"/>
      <c r="H38" s="168"/>
      <c r="I38" s="168"/>
    </row>
    <row r="39" spans="1:9" s="16" customFormat="1" ht="20.100000000000001" customHeight="1" x14ac:dyDescent="0.15">
      <c r="A39" s="15"/>
      <c r="B39" s="17" t="s">
        <v>39</v>
      </c>
      <c r="C39" s="168">
        <f>基礎データ!B13</f>
        <v>0</v>
      </c>
      <c r="D39" s="168"/>
      <c r="E39" s="168"/>
      <c r="F39" s="168"/>
      <c r="G39" s="168"/>
      <c r="H39" s="168"/>
      <c r="I39" s="168"/>
    </row>
    <row r="40" spans="1:9" s="10" customFormat="1" ht="20.100000000000001" customHeight="1" x14ac:dyDescent="0.15"/>
    <row r="41" spans="1:9" s="10" customFormat="1" ht="20.100000000000001" customHeight="1" x14ac:dyDescent="0.15"/>
    <row r="42" spans="1:9" s="10" customFormat="1" ht="20.100000000000001" customHeight="1" x14ac:dyDescent="0.15"/>
    <row r="43" spans="1:9" s="10" customFormat="1" ht="20.100000000000001" customHeight="1" x14ac:dyDescent="0.15"/>
    <row r="44" spans="1:9" s="10" customFormat="1" ht="20.100000000000001" customHeight="1" x14ac:dyDescent="0.15"/>
    <row r="45" spans="1:9" s="10" customFormat="1" ht="20.100000000000001" customHeight="1" x14ac:dyDescent="0.15"/>
    <row r="46" spans="1:9" s="10" customFormat="1" ht="20.100000000000001" customHeight="1" x14ac:dyDescent="0.15"/>
    <row r="47" spans="1:9" s="10" customFormat="1" ht="20.100000000000001" customHeight="1" x14ac:dyDescent="0.15"/>
    <row r="48" spans="1:9" s="10" customFormat="1" ht="20.100000000000001" customHeight="1" x14ac:dyDescent="0.15"/>
    <row r="49" s="10" customFormat="1" ht="20.100000000000001" customHeight="1" x14ac:dyDescent="0.15"/>
    <row r="50" s="10" customFormat="1" ht="20.100000000000001" customHeight="1" x14ac:dyDescent="0.15"/>
    <row r="51" s="10" customFormat="1" ht="20.100000000000001" customHeight="1" x14ac:dyDescent="0.15"/>
    <row r="52" s="10" customFormat="1" ht="20.100000000000001" customHeight="1" x14ac:dyDescent="0.15"/>
    <row r="53" s="10" customFormat="1" ht="20.100000000000001" customHeight="1" x14ac:dyDescent="0.15"/>
    <row r="54" s="10" customFormat="1" ht="20.100000000000001" customHeight="1" x14ac:dyDescent="0.15"/>
    <row r="55" s="10" customFormat="1" ht="20.100000000000001" customHeight="1" x14ac:dyDescent="0.15"/>
    <row r="56" s="10" customFormat="1" ht="20.100000000000001" customHeight="1" x14ac:dyDescent="0.15"/>
    <row r="57" s="10" customFormat="1" ht="20.100000000000001" customHeight="1" x14ac:dyDescent="0.15"/>
    <row r="58" s="10" customFormat="1" ht="20.100000000000001" customHeight="1" x14ac:dyDescent="0.15"/>
  </sheetData>
  <mergeCells count="32">
    <mergeCell ref="A2:I2"/>
    <mergeCell ref="A3:I3"/>
    <mergeCell ref="D5:E5"/>
    <mergeCell ref="F5:I5"/>
    <mergeCell ref="D6:E6"/>
    <mergeCell ref="F6:I6"/>
    <mergeCell ref="D7:E7"/>
    <mergeCell ref="G7:H7"/>
    <mergeCell ref="A9:I9"/>
    <mergeCell ref="A12:I12"/>
    <mergeCell ref="A14:I14"/>
    <mergeCell ref="C38:I38"/>
    <mergeCell ref="C39:I39"/>
    <mergeCell ref="A10:I10"/>
    <mergeCell ref="C32:I32"/>
    <mergeCell ref="C33:I33"/>
    <mergeCell ref="C34:I34"/>
    <mergeCell ref="C35:I35"/>
    <mergeCell ref="C36:I36"/>
    <mergeCell ref="C37:I37"/>
    <mergeCell ref="A19:I23"/>
    <mergeCell ref="C25:D25"/>
    <mergeCell ref="F25:G25"/>
    <mergeCell ref="C26:D26"/>
    <mergeCell ref="F26:G26"/>
    <mergeCell ref="C27:D27"/>
    <mergeCell ref="C16:F16"/>
    <mergeCell ref="F27:G27"/>
    <mergeCell ref="C28:D28"/>
    <mergeCell ref="F28:G28"/>
    <mergeCell ref="C29:D29"/>
    <mergeCell ref="F29:G29"/>
  </mergeCells>
  <phoneticPr fontId="2"/>
  <printOptions horizontalCentered="1" verticalCentered="1"/>
  <pageMargins left="0.78740157480314965" right="0.78740157480314965" top="0.98425196850393704" bottom="0.98425196850393704" header="0.51181102362204722" footer="0.51181102362204722"/>
  <pageSetup paperSize="9" orientation="portrait" horizontalDpi="4294967292"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J56"/>
  <sheetViews>
    <sheetView showZeros="0" view="pageBreakPreview" zoomScaleNormal="100" workbookViewId="0">
      <selection activeCell="A12" sqref="A12:I12"/>
    </sheetView>
  </sheetViews>
  <sheetFormatPr defaultRowHeight="13.5" x14ac:dyDescent="0.15"/>
  <cols>
    <col min="2" max="2" width="9.5" bestFit="1" customWidth="1"/>
  </cols>
  <sheetData>
    <row r="1" spans="1:10" s="15" customFormat="1" ht="20.100000000000001" customHeight="1" x14ac:dyDescent="0.15">
      <c r="A1" s="15" t="s">
        <v>71</v>
      </c>
    </row>
    <row r="2" spans="1:10" s="15" customFormat="1" ht="20.100000000000001" customHeight="1" x14ac:dyDescent="0.15">
      <c r="A2" s="309" t="s">
        <v>160</v>
      </c>
      <c r="B2" s="309"/>
      <c r="C2" s="309"/>
      <c r="D2" s="309"/>
      <c r="E2" s="309"/>
      <c r="F2" s="309"/>
      <c r="G2" s="309"/>
      <c r="H2" s="309"/>
      <c r="I2" s="309"/>
    </row>
    <row r="3" spans="1:10" s="15" customFormat="1" ht="20.100000000000001" customHeight="1" x14ac:dyDescent="0.15"/>
    <row r="4" spans="1:10" s="15" customFormat="1" ht="20.100000000000001" customHeight="1" x14ac:dyDescent="0.15">
      <c r="A4" s="302" t="s">
        <v>136</v>
      </c>
      <c r="B4" s="302"/>
      <c r="C4" s="302"/>
      <c r="D4" s="302"/>
      <c r="E4" s="302"/>
      <c r="F4" s="302"/>
      <c r="G4" s="302"/>
      <c r="H4" s="302"/>
      <c r="I4" s="302"/>
    </row>
    <row r="5" spans="1:10" s="15" customFormat="1" ht="20.100000000000001" customHeight="1" x14ac:dyDescent="0.15"/>
    <row r="6" spans="1:10" s="15" customFormat="1" ht="20.100000000000001" customHeight="1" x14ac:dyDescent="0.15"/>
    <row r="7" spans="1:10" s="15" customFormat="1" ht="20.100000000000001" customHeight="1" x14ac:dyDescent="0.15">
      <c r="D7" s="306" t="s">
        <v>46</v>
      </c>
      <c r="E7" s="306"/>
      <c r="F7" s="310">
        <f>基礎データ!B1</f>
        <v>0</v>
      </c>
      <c r="G7" s="310"/>
      <c r="H7" s="310"/>
      <c r="I7" s="310"/>
    </row>
    <row r="8" spans="1:10" s="15" customFormat="1" ht="20.100000000000001" customHeight="1" x14ac:dyDescent="0.15">
      <c r="D8" s="306" t="s">
        <v>45</v>
      </c>
      <c r="E8" s="306"/>
      <c r="F8" s="310">
        <f>基礎データ!B2</f>
        <v>0</v>
      </c>
      <c r="G8" s="310"/>
      <c r="H8" s="310"/>
      <c r="I8" s="310"/>
    </row>
    <row r="9" spans="1:10" s="15" customFormat="1" ht="20.100000000000001" customHeight="1" x14ac:dyDescent="0.15">
      <c r="D9" s="306" t="s">
        <v>33</v>
      </c>
      <c r="E9" s="306"/>
      <c r="F9" s="50" t="s">
        <v>42</v>
      </c>
      <c r="G9" s="307">
        <f>基礎データ!B3</f>
        <v>0</v>
      </c>
      <c r="H9" s="307"/>
      <c r="I9" s="50" t="s">
        <v>43</v>
      </c>
    </row>
    <row r="10" spans="1:10" s="15" customFormat="1" ht="20.100000000000001" customHeight="1" x14ac:dyDescent="0.15">
      <c r="D10" s="32"/>
      <c r="E10" s="32"/>
      <c r="G10" s="31"/>
      <c r="H10" s="31"/>
      <c r="I10" s="31"/>
    </row>
    <row r="11" spans="1:10" s="15" customFormat="1" ht="20.100000000000001" customHeight="1" x14ac:dyDescent="0.15"/>
    <row r="12" spans="1:10" s="15" customFormat="1" ht="20.100000000000001" customHeight="1" x14ac:dyDescent="0.15">
      <c r="A12" s="302" t="s">
        <v>189</v>
      </c>
      <c r="B12" s="302"/>
      <c r="C12" s="302"/>
      <c r="D12" s="302"/>
      <c r="E12" s="302"/>
      <c r="F12" s="302"/>
      <c r="G12" s="302"/>
      <c r="H12" s="302"/>
      <c r="I12" s="302"/>
    </row>
    <row r="13" spans="1:10" s="15" customFormat="1" ht="20.100000000000001" customHeight="1" x14ac:dyDescent="0.15">
      <c r="A13" s="302" t="s">
        <v>172</v>
      </c>
      <c r="B13" s="302"/>
      <c r="C13" s="302"/>
      <c r="D13" s="302"/>
      <c r="E13" s="302"/>
      <c r="F13" s="302"/>
      <c r="G13" s="302"/>
      <c r="H13" s="302"/>
      <c r="I13" s="302"/>
    </row>
    <row r="14" spans="1:10" s="15" customFormat="1" ht="20.100000000000001" customHeight="1" x14ac:dyDescent="0.15">
      <c r="A14" s="30"/>
      <c r="B14" s="30"/>
      <c r="C14" s="30"/>
      <c r="D14" s="30"/>
      <c r="E14" s="30"/>
      <c r="F14" s="30"/>
      <c r="G14" s="30"/>
      <c r="H14" s="30"/>
      <c r="I14" s="30"/>
    </row>
    <row r="15" spans="1:10" s="15" customFormat="1" ht="20.100000000000001" customHeight="1" x14ac:dyDescent="0.15"/>
    <row r="16" spans="1:10" s="15" customFormat="1" ht="20.100000000000001" customHeight="1" x14ac:dyDescent="0.15">
      <c r="A16" s="308" t="s">
        <v>62</v>
      </c>
      <c r="B16" s="308"/>
      <c r="C16" s="308"/>
      <c r="D16" s="308"/>
      <c r="E16" s="308"/>
      <c r="F16" s="308"/>
      <c r="G16" s="308"/>
      <c r="H16" s="308"/>
      <c r="I16" s="308"/>
      <c r="J16" s="35"/>
    </row>
    <row r="17" spans="1:10" s="15" customFormat="1" ht="20.100000000000001" customHeight="1" x14ac:dyDescent="0.15">
      <c r="A17" s="308" t="s">
        <v>173</v>
      </c>
      <c r="B17" s="308"/>
      <c r="C17" s="308"/>
      <c r="D17" s="308"/>
      <c r="E17" s="308"/>
      <c r="F17" s="308"/>
      <c r="G17" s="308"/>
      <c r="H17" s="308"/>
      <c r="I17" s="308"/>
      <c r="J17" s="36"/>
    </row>
    <row r="18" spans="1:10" s="15" customFormat="1" ht="20.100000000000001" customHeight="1" x14ac:dyDescent="0.15">
      <c r="A18" s="39"/>
      <c r="B18" s="39"/>
      <c r="C18" s="39"/>
      <c r="D18" s="39"/>
      <c r="E18" s="39"/>
      <c r="F18" s="39"/>
      <c r="G18" s="39"/>
      <c r="H18" s="39"/>
      <c r="I18" s="39"/>
      <c r="J18" s="36"/>
    </row>
    <row r="19" spans="1:10" s="15" customFormat="1" ht="20.100000000000001" customHeight="1" x14ac:dyDescent="0.15">
      <c r="A19" s="305" t="s">
        <v>34</v>
      </c>
      <c r="B19" s="305"/>
      <c r="C19" s="305"/>
      <c r="D19" s="305"/>
      <c r="E19" s="305"/>
      <c r="F19" s="305"/>
      <c r="G19" s="305"/>
      <c r="H19" s="305"/>
      <c r="I19" s="305"/>
    </row>
    <row r="20" spans="1:10" s="15" customFormat="1" ht="20.100000000000001" customHeight="1" x14ac:dyDescent="0.15"/>
    <row r="21" spans="1:10" s="15" customFormat="1" ht="20.100000000000001" customHeight="1" x14ac:dyDescent="0.15">
      <c r="A21" s="40" t="s">
        <v>88</v>
      </c>
      <c r="B21" s="40"/>
      <c r="C21" s="40"/>
      <c r="D21" s="40"/>
      <c r="E21" s="40"/>
      <c r="F21" s="40"/>
      <c r="G21" s="40"/>
      <c r="H21" s="40"/>
      <c r="I21" s="40"/>
      <c r="J21" s="35"/>
    </row>
    <row r="22" spans="1:10" s="15" customFormat="1" ht="20.100000000000001" customHeight="1" x14ac:dyDescent="0.15">
      <c r="A22" s="303" t="s">
        <v>89</v>
      </c>
      <c r="B22" s="303"/>
      <c r="C22" s="303"/>
      <c r="D22" s="303"/>
      <c r="E22" s="303"/>
      <c r="F22" s="303"/>
      <c r="G22" s="303"/>
      <c r="H22" s="303"/>
      <c r="I22" s="303"/>
      <c r="J22" s="38"/>
    </row>
    <row r="23" spans="1:10" s="15" customFormat="1" ht="20.100000000000001" customHeight="1" x14ac:dyDescent="0.15">
      <c r="A23" s="303"/>
      <c r="B23" s="303"/>
      <c r="C23" s="303"/>
      <c r="D23" s="303"/>
      <c r="E23" s="303"/>
      <c r="F23" s="303"/>
      <c r="G23" s="303"/>
      <c r="H23" s="303"/>
      <c r="I23" s="303"/>
      <c r="J23" s="35"/>
    </row>
    <row r="24" spans="1:10" s="15" customFormat="1" ht="20.100000000000001" customHeight="1" x14ac:dyDescent="0.15">
      <c r="A24" s="303"/>
      <c r="B24" s="303"/>
      <c r="C24" s="303"/>
      <c r="D24" s="303"/>
      <c r="E24" s="303"/>
      <c r="F24" s="303"/>
      <c r="G24" s="303"/>
      <c r="H24" s="303"/>
      <c r="I24" s="303"/>
      <c r="J24" s="35"/>
    </row>
    <row r="25" spans="1:10" s="15" customFormat="1" ht="20.100000000000001" customHeight="1" x14ac:dyDescent="0.15">
      <c r="A25" s="303"/>
      <c r="B25" s="303"/>
      <c r="C25" s="303"/>
      <c r="D25" s="303"/>
      <c r="E25" s="303"/>
      <c r="F25" s="303"/>
      <c r="G25" s="303"/>
      <c r="H25" s="303"/>
      <c r="I25" s="303"/>
      <c r="J25" s="35"/>
    </row>
    <row r="26" spans="1:10" s="15" customFormat="1" ht="20.100000000000001" customHeight="1" x14ac:dyDescent="0.15">
      <c r="A26" s="303"/>
      <c r="B26" s="303"/>
      <c r="C26" s="303"/>
      <c r="D26" s="303"/>
      <c r="E26" s="303"/>
      <c r="F26" s="303"/>
      <c r="G26" s="303"/>
      <c r="H26" s="303"/>
      <c r="I26" s="303"/>
      <c r="J26" s="35"/>
    </row>
    <row r="27" spans="1:10" s="15" customFormat="1" ht="20.100000000000001" customHeight="1" x14ac:dyDescent="0.15">
      <c r="A27" s="303"/>
      <c r="B27" s="303"/>
      <c r="C27" s="303"/>
      <c r="D27" s="303"/>
      <c r="E27" s="303"/>
      <c r="F27" s="303"/>
      <c r="G27" s="303"/>
      <c r="H27" s="303"/>
      <c r="I27" s="303"/>
    </row>
    <row r="28" spans="1:10" s="15" customFormat="1" ht="20.100000000000001" customHeight="1" x14ac:dyDescent="0.15"/>
    <row r="29" spans="1:10" s="15" customFormat="1" ht="20.100000000000001" customHeight="1" x14ac:dyDescent="0.15">
      <c r="B29" s="15" t="s">
        <v>35</v>
      </c>
    </row>
    <row r="30" spans="1:10" s="15" customFormat="1" ht="20.100000000000001" customHeight="1" x14ac:dyDescent="0.15">
      <c r="B30" s="17" t="s">
        <v>36</v>
      </c>
      <c r="C30" s="168">
        <f>基礎データ!B6</f>
        <v>0</v>
      </c>
      <c r="D30" s="168"/>
      <c r="E30" s="168"/>
      <c r="F30" s="168"/>
      <c r="G30" s="168"/>
      <c r="H30" s="168"/>
      <c r="I30" s="168"/>
    </row>
    <row r="31" spans="1:10" s="15" customFormat="1" ht="20.100000000000001" customHeight="1" x14ac:dyDescent="0.15">
      <c r="B31" s="17" t="s">
        <v>37</v>
      </c>
      <c r="C31" s="168">
        <f>基礎データ!B7</f>
        <v>0</v>
      </c>
      <c r="D31" s="168"/>
      <c r="E31" s="168"/>
      <c r="F31" s="168"/>
      <c r="G31" s="168"/>
      <c r="H31" s="168"/>
      <c r="I31" s="168"/>
    </row>
    <row r="32" spans="1:10" s="15" customFormat="1" ht="20.100000000000001" customHeight="1" x14ac:dyDescent="0.15">
      <c r="B32" s="19" t="s">
        <v>38</v>
      </c>
      <c r="C32" s="311" t="str">
        <f>基礎データ!B8</f>
        <v>〒</v>
      </c>
      <c r="D32" s="311"/>
      <c r="E32" s="311"/>
      <c r="F32" s="311"/>
      <c r="G32" s="311"/>
      <c r="H32" s="311"/>
      <c r="I32" s="311"/>
    </row>
    <row r="33" spans="1:9" s="15" customFormat="1" ht="20.100000000000001" customHeight="1" x14ac:dyDescent="0.15">
      <c r="B33" s="18" t="s">
        <v>32</v>
      </c>
      <c r="C33" s="172">
        <f>基礎データ!B9</f>
        <v>0</v>
      </c>
      <c r="D33" s="172"/>
      <c r="E33" s="172"/>
      <c r="F33" s="172"/>
      <c r="G33" s="172"/>
      <c r="H33" s="172"/>
      <c r="I33" s="172"/>
    </row>
    <row r="34" spans="1:9" s="15" customFormat="1" ht="20.100000000000001" customHeight="1" x14ac:dyDescent="0.15">
      <c r="B34" s="18" t="s">
        <v>44</v>
      </c>
      <c r="C34" s="168">
        <f>基礎データ!B10</f>
        <v>0</v>
      </c>
      <c r="D34" s="168"/>
      <c r="E34" s="168"/>
      <c r="F34" s="168"/>
      <c r="G34" s="168"/>
      <c r="H34" s="168"/>
      <c r="I34" s="168"/>
    </row>
    <row r="35" spans="1:9" s="15" customFormat="1" ht="20.100000000000001" customHeight="1" x14ac:dyDescent="0.15">
      <c r="B35" s="17" t="s">
        <v>40</v>
      </c>
      <c r="C35" s="168">
        <f>基礎データ!B11</f>
        <v>0</v>
      </c>
      <c r="D35" s="168"/>
      <c r="E35" s="168"/>
      <c r="F35" s="168"/>
      <c r="G35" s="168"/>
      <c r="H35" s="168"/>
      <c r="I35" s="168"/>
    </row>
    <row r="36" spans="1:9" s="16" customFormat="1" ht="20.100000000000001" customHeight="1" x14ac:dyDescent="0.15">
      <c r="A36" s="15"/>
      <c r="B36" s="41" t="s">
        <v>41</v>
      </c>
      <c r="C36" s="168">
        <f>基礎データ!B12</f>
        <v>0</v>
      </c>
      <c r="D36" s="168"/>
      <c r="E36" s="168"/>
      <c r="F36" s="168"/>
      <c r="G36" s="168"/>
      <c r="H36" s="168"/>
      <c r="I36" s="168"/>
    </row>
    <row r="37" spans="1:9" s="16" customFormat="1" ht="20.100000000000001" customHeight="1" x14ac:dyDescent="0.15">
      <c r="A37" s="15"/>
      <c r="B37" s="17" t="s">
        <v>39</v>
      </c>
      <c r="C37" s="168">
        <f>基礎データ!B13</f>
        <v>0</v>
      </c>
      <c r="D37" s="168"/>
      <c r="E37" s="168"/>
      <c r="F37" s="168"/>
      <c r="G37" s="168"/>
      <c r="H37" s="168"/>
      <c r="I37" s="168"/>
    </row>
    <row r="38" spans="1:9" s="10" customFormat="1" ht="20.100000000000001" customHeight="1" x14ac:dyDescent="0.15"/>
    <row r="39" spans="1:9" s="10" customFormat="1" ht="20.100000000000001" customHeight="1" x14ac:dyDescent="0.15"/>
    <row r="40" spans="1:9" s="10" customFormat="1" ht="20.100000000000001" customHeight="1" x14ac:dyDescent="0.15"/>
    <row r="41" spans="1:9" s="10" customFormat="1" ht="20.100000000000001" customHeight="1" x14ac:dyDescent="0.15"/>
    <row r="42" spans="1:9" s="10" customFormat="1" ht="20.100000000000001" customHeight="1" x14ac:dyDescent="0.15"/>
    <row r="43" spans="1:9" s="10" customFormat="1" ht="20.100000000000001" customHeight="1" x14ac:dyDescent="0.15"/>
    <row r="44" spans="1:9" s="10" customFormat="1" ht="20.100000000000001" customHeight="1" x14ac:dyDescent="0.15"/>
    <row r="45" spans="1:9" s="10" customFormat="1" ht="20.100000000000001" customHeight="1" x14ac:dyDescent="0.15"/>
    <row r="46" spans="1:9" s="10" customFormat="1" ht="20.100000000000001" customHeight="1" x14ac:dyDescent="0.15"/>
    <row r="47" spans="1:9" s="10" customFormat="1" ht="20.100000000000001" customHeight="1" x14ac:dyDescent="0.15"/>
    <row r="48" spans="1:9" s="10" customFormat="1" ht="20.100000000000001" customHeight="1" x14ac:dyDescent="0.15"/>
    <row r="49" s="10" customFormat="1" ht="20.100000000000001" customHeight="1" x14ac:dyDescent="0.15"/>
    <row r="50" s="10" customFormat="1" ht="20.100000000000001" customHeight="1" x14ac:dyDescent="0.15"/>
    <row r="51" s="10" customFormat="1" ht="20.100000000000001" customHeight="1" x14ac:dyDescent="0.15"/>
    <row r="52" s="10" customFormat="1" ht="20.100000000000001" customHeight="1" x14ac:dyDescent="0.15"/>
    <row r="53" s="10" customFormat="1" ht="20.100000000000001" customHeight="1" x14ac:dyDescent="0.15"/>
    <row r="54" s="10" customFormat="1" ht="20.100000000000001" customHeight="1" x14ac:dyDescent="0.15"/>
    <row r="55" s="10" customFormat="1" ht="20.100000000000001" customHeight="1" x14ac:dyDescent="0.15"/>
    <row r="56" s="10" customFormat="1" ht="20.100000000000001" customHeight="1" x14ac:dyDescent="0.15"/>
  </sheetData>
  <mergeCells count="22">
    <mergeCell ref="A2:I2"/>
    <mergeCell ref="A4:I4"/>
    <mergeCell ref="D7:E7"/>
    <mergeCell ref="F7:I7"/>
    <mergeCell ref="D8:E8"/>
    <mergeCell ref="F8:I8"/>
    <mergeCell ref="A19:I19"/>
    <mergeCell ref="C30:I30"/>
    <mergeCell ref="D9:E9"/>
    <mergeCell ref="G9:H9"/>
    <mergeCell ref="A12:I12"/>
    <mergeCell ref="A13:I13"/>
    <mergeCell ref="A16:I16"/>
    <mergeCell ref="A17:I17"/>
    <mergeCell ref="C37:I37"/>
    <mergeCell ref="A22:I27"/>
    <mergeCell ref="C31:I31"/>
    <mergeCell ref="C32:I32"/>
    <mergeCell ref="C33:I33"/>
    <mergeCell ref="C34:I34"/>
    <mergeCell ref="C35:I35"/>
    <mergeCell ref="C36:I36"/>
  </mergeCells>
  <phoneticPr fontId="2"/>
  <printOptions horizontalCentered="1" verticalCentered="1"/>
  <pageMargins left="0.78740157480314965" right="0.78740157480314965" top="0.98425196850393704" bottom="0.98425196850393704" header="0.51181102362204722" footer="0.51181102362204722"/>
  <pageSetup paperSize="9" orientation="portrait" horizontalDpi="4294967292"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K34"/>
  <sheetViews>
    <sheetView showZeros="0" view="pageBreakPreview" zoomScaleNormal="100" workbookViewId="0">
      <selection activeCell="A4" sqref="A4"/>
    </sheetView>
  </sheetViews>
  <sheetFormatPr defaultRowHeight="13.5" x14ac:dyDescent="0.15"/>
  <cols>
    <col min="1" max="1" width="2.875" bestFit="1" customWidth="1"/>
    <col min="2" max="2" width="18.375" style="1" bestFit="1" customWidth="1"/>
    <col min="3" max="9" width="13.875" customWidth="1"/>
  </cols>
  <sheetData>
    <row r="1" spans="1:9" x14ac:dyDescent="0.15">
      <c r="A1" s="187" t="s">
        <v>72</v>
      </c>
      <c r="B1" s="187"/>
      <c r="C1" s="4"/>
      <c r="D1" s="4"/>
      <c r="E1" s="4"/>
      <c r="F1" s="4"/>
      <c r="G1" s="4"/>
      <c r="H1" s="4"/>
      <c r="I1" s="4"/>
    </row>
    <row r="2" spans="1:9" x14ac:dyDescent="0.15">
      <c r="B2" s="5"/>
      <c r="C2" s="4"/>
      <c r="D2" s="4"/>
      <c r="E2" s="4"/>
      <c r="F2" s="4"/>
      <c r="G2" s="4"/>
      <c r="H2" s="4"/>
      <c r="I2" s="4"/>
    </row>
    <row r="3" spans="1:9" ht="18.75" customHeight="1" x14ac:dyDescent="0.15">
      <c r="A3" s="192" t="s">
        <v>190</v>
      </c>
      <c r="B3" s="192"/>
      <c r="C3" s="192"/>
      <c r="D3" s="192"/>
      <c r="E3" s="192"/>
      <c r="F3" s="192"/>
      <c r="G3" s="192"/>
      <c r="H3" s="192"/>
      <c r="I3" s="192"/>
    </row>
    <row r="4" spans="1:9" ht="13.5" customHeight="1" x14ac:dyDescent="0.15">
      <c r="B4" s="29"/>
      <c r="C4" s="29"/>
      <c r="D4" s="29"/>
      <c r="E4" s="29"/>
      <c r="F4" s="29"/>
      <c r="G4" s="29"/>
      <c r="H4" s="29"/>
      <c r="I4" s="7" t="s">
        <v>18</v>
      </c>
    </row>
    <row r="5" spans="1:9" ht="13.5" customHeight="1" thickBot="1" x14ac:dyDescent="0.2">
      <c r="A5" s="187" t="s">
        <v>17</v>
      </c>
      <c r="B5" s="187"/>
      <c r="C5" s="4"/>
      <c r="D5" s="4"/>
      <c r="E5" s="4"/>
      <c r="F5" s="4"/>
      <c r="G5" s="7" t="s">
        <v>86</v>
      </c>
      <c r="H5" s="177">
        <f>基礎データ!B2</f>
        <v>0</v>
      </c>
      <c r="I5" s="177"/>
    </row>
    <row r="6" spans="1:9" ht="12.75" customHeight="1" x14ac:dyDescent="0.15">
      <c r="A6" s="188" t="s">
        <v>14</v>
      </c>
      <c r="B6" s="189"/>
      <c r="C6" s="179" t="s">
        <v>12</v>
      </c>
      <c r="D6" s="179"/>
      <c r="E6" s="179" t="s">
        <v>13</v>
      </c>
      <c r="F6" s="179"/>
      <c r="G6" s="193">
        <f>収支予算書!G6</f>
        <v>0</v>
      </c>
      <c r="H6" s="193">
        <f>収支予算書!H6</f>
        <v>0</v>
      </c>
      <c r="I6" s="195" t="s">
        <v>59</v>
      </c>
    </row>
    <row r="7" spans="1:9" ht="12.75" customHeight="1" thickBot="1" x14ac:dyDescent="0.2">
      <c r="A7" s="190"/>
      <c r="B7" s="191"/>
      <c r="C7" s="47" t="s">
        <v>10</v>
      </c>
      <c r="D7" s="48" t="s">
        <v>11</v>
      </c>
      <c r="E7" s="47" t="s">
        <v>10</v>
      </c>
      <c r="F7" s="48" t="s">
        <v>11</v>
      </c>
      <c r="G7" s="194"/>
      <c r="H7" s="194"/>
      <c r="I7" s="196"/>
    </row>
    <row r="8" spans="1:9" ht="24.95" customHeight="1" x14ac:dyDescent="0.15">
      <c r="A8" s="197" t="s">
        <v>23</v>
      </c>
      <c r="B8" s="198"/>
      <c r="C8" s="51"/>
      <c r="D8" s="52"/>
      <c r="E8" s="51"/>
      <c r="F8" s="52"/>
      <c r="G8" s="51"/>
      <c r="H8" s="51"/>
      <c r="I8" s="53">
        <f>SUM(C8:H8)</f>
        <v>0</v>
      </c>
    </row>
    <row r="9" spans="1:9" ht="24.95" customHeight="1" thickBot="1" x14ac:dyDescent="0.2">
      <c r="A9" s="199" t="s">
        <v>3</v>
      </c>
      <c r="B9" s="200"/>
      <c r="C9" s="54"/>
      <c r="D9" s="55"/>
      <c r="E9" s="54"/>
      <c r="F9" s="55"/>
      <c r="G9" s="56"/>
      <c r="H9" s="57"/>
      <c r="I9" s="58">
        <f>SUM(C9:H9)</f>
        <v>0</v>
      </c>
    </row>
    <row r="10" spans="1:9" ht="24.95" customHeight="1" thickBot="1" x14ac:dyDescent="0.2">
      <c r="A10" s="201" t="s">
        <v>4</v>
      </c>
      <c r="B10" s="202"/>
      <c r="C10" s="123">
        <f t="shared" ref="C10:G10" si="0">SUM(C8:C9)</f>
        <v>0</v>
      </c>
      <c r="D10" s="124">
        <f t="shared" si="0"/>
        <v>0</v>
      </c>
      <c r="E10" s="123">
        <f t="shared" si="0"/>
        <v>0</v>
      </c>
      <c r="F10" s="124">
        <f t="shared" si="0"/>
        <v>0</v>
      </c>
      <c r="G10" s="123">
        <f t="shared" si="0"/>
        <v>0</v>
      </c>
      <c r="H10" s="123">
        <f t="shared" ref="H10" si="1">SUM(H8:H9)</f>
        <v>0</v>
      </c>
      <c r="I10" s="125">
        <f>SUM(C10:H10)</f>
        <v>0</v>
      </c>
    </row>
    <row r="11" spans="1:9" ht="13.5" customHeight="1" x14ac:dyDescent="0.15">
      <c r="B11" s="6"/>
      <c r="C11" s="20"/>
      <c r="D11" s="20"/>
      <c r="E11" s="20"/>
      <c r="F11" s="20"/>
      <c r="G11" s="20"/>
      <c r="H11" s="20"/>
      <c r="I11" s="20" t="s">
        <v>2</v>
      </c>
    </row>
    <row r="12" spans="1:9" ht="13.5" customHeight="1" thickBot="1" x14ac:dyDescent="0.2">
      <c r="A12" s="176" t="s">
        <v>16</v>
      </c>
      <c r="B12" s="176"/>
      <c r="C12" s="20"/>
      <c r="D12" s="20"/>
      <c r="E12" s="20"/>
      <c r="F12" s="20"/>
      <c r="G12" s="20"/>
      <c r="H12" s="20"/>
      <c r="I12" s="20" t="s">
        <v>2</v>
      </c>
    </row>
    <row r="13" spans="1:9" ht="13.5" customHeight="1" x14ac:dyDescent="0.15">
      <c r="A13" s="188" t="s">
        <v>14</v>
      </c>
      <c r="B13" s="189"/>
      <c r="C13" s="179" t="s">
        <v>12</v>
      </c>
      <c r="D13" s="179"/>
      <c r="E13" s="179" t="s">
        <v>13</v>
      </c>
      <c r="F13" s="179"/>
      <c r="G13" s="193">
        <f>G6</f>
        <v>0</v>
      </c>
      <c r="H13" s="193">
        <f>H6</f>
        <v>0</v>
      </c>
      <c r="I13" s="195" t="s">
        <v>59</v>
      </c>
    </row>
    <row r="14" spans="1:9" ht="13.5" customHeight="1" thickBot="1" x14ac:dyDescent="0.2">
      <c r="A14" s="190"/>
      <c r="B14" s="191"/>
      <c r="C14" s="47" t="s">
        <v>10</v>
      </c>
      <c r="D14" s="48" t="s">
        <v>11</v>
      </c>
      <c r="E14" s="47" t="s">
        <v>10</v>
      </c>
      <c r="F14" s="48" t="s">
        <v>11</v>
      </c>
      <c r="G14" s="194"/>
      <c r="H14" s="194"/>
      <c r="I14" s="196"/>
    </row>
    <row r="15" spans="1:9" ht="24.95" customHeight="1" x14ac:dyDescent="0.15">
      <c r="A15" s="181" t="s">
        <v>65</v>
      </c>
      <c r="B15" s="46" t="s">
        <v>1</v>
      </c>
      <c r="C15" s="63">
        <f>'事業報告書（成年男子）'!H62</f>
        <v>0</v>
      </c>
      <c r="D15" s="52">
        <f>'事業報告書（成年女子）'!H62</f>
        <v>0</v>
      </c>
      <c r="E15" s="51">
        <f>'事業報告書（少年男子）'!H62</f>
        <v>0</v>
      </c>
      <c r="F15" s="52">
        <f>'事業報告書（少年女子）'!H62</f>
        <v>0</v>
      </c>
      <c r="G15" s="51">
        <f>'事業報告書（〇〇〇〇）'!H62</f>
        <v>0</v>
      </c>
      <c r="H15" s="51">
        <f>'事業報告書（△△△△）'!H62</f>
        <v>0</v>
      </c>
      <c r="I15" s="53">
        <f t="shared" ref="I15:I28" si="2">SUM(C15:H15)</f>
        <v>0</v>
      </c>
    </row>
    <row r="16" spans="1:9" ht="24.95" customHeight="1" x14ac:dyDescent="0.15">
      <c r="A16" s="182"/>
      <c r="B16" s="42" t="s">
        <v>5</v>
      </c>
      <c r="C16" s="63">
        <f>'事業報告書（成年男子）'!H63</f>
        <v>0</v>
      </c>
      <c r="D16" s="52">
        <f>'事業報告書（成年女子）'!H63</f>
        <v>0</v>
      </c>
      <c r="E16" s="51">
        <f>'事業報告書（少年男子）'!H63</f>
        <v>0</v>
      </c>
      <c r="F16" s="52">
        <f>'事業報告書（少年女子）'!H63</f>
        <v>0</v>
      </c>
      <c r="G16" s="51">
        <f>'事業報告書（〇〇〇〇）'!H63</f>
        <v>0</v>
      </c>
      <c r="H16" s="51">
        <f>'事業報告書（△△△△）'!H63</f>
        <v>0</v>
      </c>
      <c r="I16" s="58">
        <f t="shared" si="2"/>
        <v>0</v>
      </c>
    </row>
    <row r="17" spans="1:11" ht="24.95" customHeight="1" x14ac:dyDescent="0.15">
      <c r="A17" s="182"/>
      <c r="B17" s="42" t="s">
        <v>6</v>
      </c>
      <c r="C17" s="63">
        <f>'事業報告書（成年男子）'!H64</f>
        <v>0</v>
      </c>
      <c r="D17" s="52">
        <f>'事業報告書（成年女子）'!H64</f>
        <v>0</v>
      </c>
      <c r="E17" s="51">
        <f>'事業報告書（少年男子）'!H64</f>
        <v>0</v>
      </c>
      <c r="F17" s="52">
        <f>'事業報告書（少年女子）'!H64</f>
        <v>0</v>
      </c>
      <c r="G17" s="51">
        <f>'事業報告書（〇〇〇〇）'!H64</f>
        <v>0</v>
      </c>
      <c r="H17" s="51">
        <f>'事業報告書（△△△△）'!H64</f>
        <v>0</v>
      </c>
      <c r="I17" s="58">
        <f t="shared" si="2"/>
        <v>0</v>
      </c>
    </row>
    <row r="18" spans="1:11" ht="24.95" customHeight="1" x14ac:dyDescent="0.15">
      <c r="A18" s="182"/>
      <c r="B18" s="42" t="s">
        <v>7</v>
      </c>
      <c r="C18" s="63">
        <f>'事業報告書（成年男子）'!H65</f>
        <v>0</v>
      </c>
      <c r="D18" s="52">
        <f>'事業報告書（成年女子）'!H65</f>
        <v>0</v>
      </c>
      <c r="E18" s="51">
        <f>'事業報告書（少年男子）'!H65</f>
        <v>0</v>
      </c>
      <c r="F18" s="52">
        <f>'事業報告書（少年女子）'!H65</f>
        <v>0</v>
      </c>
      <c r="G18" s="51">
        <f>'事業報告書（〇〇〇〇）'!H65</f>
        <v>0</v>
      </c>
      <c r="H18" s="51">
        <f>'事業報告書（△△△△）'!H65</f>
        <v>0</v>
      </c>
      <c r="I18" s="58">
        <f t="shared" si="2"/>
        <v>0</v>
      </c>
      <c r="J18" t="s">
        <v>2</v>
      </c>
    </row>
    <row r="19" spans="1:11" ht="24.95" customHeight="1" x14ac:dyDescent="0.15">
      <c r="A19" s="182"/>
      <c r="B19" s="42" t="s">
        <v>8</v>
      </c>
      <c r="C19" s="63">
        <f>'事業報告書（成年男子）'!H66</f>
        <v>0</v>
      </c>
      <c r="D19" s="52">
        <f>'事業報告書（成年女子）'!H66</f>
        <v>0</v>
      </c>
      <c r="E19" s="51">
        <f>'事業報告書（少年男子）'!H66</f>
        <v>0</v>
      </c>
      <c r="F19" s="52">
        <f>'事業報告書（少年女子）'!H66</f>
        <v>0</v>
      </c>
      <c r="G19" s="51">
        <f>'事業報告書（〇〇〇〇）'!H66</f>
        <v>0</v>
      </c>
      <c r="H19" s="51">
        <f>'事業報告書（△△△△）'!H66</f>
        <v>0</v>
      </c>
      <c r="I19" s="58">
        <f t="shared" si="2"/>
        <v>0</v>
      </c>
      <c r="J19" t="s">
        <v>2</v>
      </c>
    </row>
    <row r="20" spans="1:11" ht="24.95" customHeight="1" x14ac:dyDescent="0.15">
      <c r="A20" s="182"/>
      <c r="B20" s="42" t="s">
        <v>22</v>
      </c>
      <c r="C20" s="63">
        <f>'事業報告書（成年男子）'!H67</f>
        <v>0</v>
      </c>
      <c r="D20" s="52">
        <f>'事業報告書（成年女子）'!H67</f>
        <v>0</v>
      </c>
      <c r="E20" s="51">
        <f>'事業報告書（少年男子）'!H67</f>
        <v>0</v>
      </c>
      <c r="F20" s="52">
        <f>'事業報告書（少年女子）'!H67</f>
        <v>0</v>
      </c>
      <c r="G20" s="51">
        <f>'事業報告書（〇〇〇〇）'!H67</f>
        <v>0</v>
      </c>
      <c r="H20" s="51">
        <f>'事業報告書（△△△△）'!H67</f>
        <v>0</v>
      </c>
      <c r="I20" s="58">
        <f t="shared" si="2"/>
        <v>0</v>
      </c>
      <c r="J20" t="s">
        <v>2</v>
      </c>
    </row>
    <row r="21" spans="1:11" ht="24.95" customHeight="1" x14ac:dyDescent="0.15">
      <c r="A21" s="182"/>
      <c r="B21" s="42" t="s">
        <v>24</v>
      </c>
      <c r="C21" s="63">
        <f>'事業報告書（成年男子）'!H68</f>
        <v>0</v>
      </c>
      <c r="D21" s="52">
        <f>'事業報告書（成年女子）'!H68</f>
        <v>0</v>
      </c>
      <c r="E21" s="51">
        <f>'事業報告書（少年男子）'!H68</f>
        <v>0</v>
      </c>
      <c r="F21" s="52">
        <f>'事業報告書（少年女子）'!H68</f>
        <v>0</v>
      </c>
      <c r="G21" s="51">
        <f>'事業報告書（〇〇〇〇）'!H68</f>
        <v>0</v>
      </c>
      <c r="H21" s="51">
        <f>'事業報告書（△△△△）'!H68</f>
        <v>0</v>
      </c>
      <c r="I21" s="58">
        <f t="shared" si="2"/>
        <v>0</v>
      </c>
    </row>
    <row r="22" spans="1:11" ht="24.95" customHeight="1" x14ac:dyDescent="0.15">
      <c r="A22" s="182"/>
      <c r="B22" s="42" t="s">
        <v>9</v>
      </c>
      <c r="C22" s="63">
        <f>'事業報告書（成年男子）'!H69</f>
        <v>0</v>
      </c>
      <c r="D22" s="52">
        <f>'事業報告書（成年女子）'!H69</f>
        <v>0</v>
      </c>
      <c r="E22" s="51">
        <f>'事業報告書（少年男子）'!H69</f>
        <v>0</v>
      </c>
      <c r="F22" s="52">
        <f>'事業報告書（少年女子）'!H69</f>
        <v>0</v>
      </c>
      <c r="G22" s="51">
        <f>'事業報告書（〇〇〇〇）'!H69</f>
        <v>0</v>
      </c>
      <c r="H22" s="51">
        <f>'事業報告書（△△△△）'!H69</f>
        <v>0</v>
      </c>
      <c r="I22" s="58">
        <f t="shared" si="2"/>
        <v>0</v>
      </c>
    </row>
    <row r="23" spans="1:11" ht="24.95" customHeight="1" thickBot="1" x14ac:dyDescent="0.2">
      <c r="A23" s="186"/>
      <c r="B23" s="43" t="s">
        <v>59</v>
      </c>
      <c r="C23" s="65">
        <f t="shared" ref="C23:G23" si="3">SUM(C15:C22)</f>
        <v>0</v>
      </c>
      <c r="D23" s="65">
        <f t="shared" si="3"/>
        <v>0</v>
      </c>
      <c r="E23" s="66">
        <f t="shared" si="3"/>
        <v>0</v>
      </c>
      <c r="F23" s="65">
        <f t="shared" si="3"/>
        <v>0</v>
      </c>
      <c r="G23" s="67">
        <f t="shared" si="3"/>
        <v>0</v>
      </c>
      <c r="H23" s="68">
        <f t="shared" ref="H23" si="4">SUM(H15:H22)</f>
        <v>0</v>
      </c>
      <c r="I23" s="69">
        <f t="shared" si="2"/>
        <v>0</v>
      </c>
    </row>
    <row r="24" spans="1:11" ht="24.95" customHeight="1" x14ac:dyDescent="0.15">
      <c r="A24" s="180" t="s">
        <v>66</v>
      </c>
      <c r="B24" s="44"/>
      <c r="C24" s="70"/>
      <c r="D24" s="71"/>
      <c r="E24" s="72"/>
      <c r="F24" s="71"/>
      <c r="G24" s="72"/>
      <c r="H24" s="91"/>
      <c r="I24" s="73">
        <f t="shared" si="2"/>
        <v>0</v>
      </c>
    </row>
    <row r="25" spans="1:11" ht="24.95" customHeight="1" x14ac:dyDescent="0.15">
      <c r="A25" s="181"/>
      <c r="B25" s="46"/>
      <c r="C25" s="63"/>
      <c r="D25" s="52"/>
      <c r="E25" s="51"/>
      <c r="F25" s="52"/>
      <c r="G25" s="51"/>
      <c r="H25" s="90"/>
      <c r="I25" s="58">
        <f t="shared" si="2"/>
        <v>0</v>
      </c>
    </row>
    <row r="26" spans="1:11" ht="24.95" customHeight="1" x14ac:dyDescent="0.15">
      <c r="A26" s="182"/>
      <c r="B26" s="42"/>
      <c r="C26" s="64"/>
      <c r="D26" s="59"/>
      <c r="E26" s="57"/>
      <c r="F26" s="59"/>
      <c r="G26" s="57"/>
      <c r="H26" s="90"/>
      <c r="I26" s="58">
        <f t="shared" si="2"/>
        <v>0</v>
      </c>
    </row>
    <row r="27" spans="1:11" ht="24.95" customHeight="1" thickBot="1" x14ac:dyDescent="0.2">
      <c r="A27" s="183"/>
      <c r="B27" s="45" t="s">
        <v>59</v>
      </c>
      <c r="C27" s="74">
        <f t="shared" ref="C27:G27" si="5">SUM(C24:C26)</f>
        <v>0</v>
      </c>
      <c r="D27" s="74">
        <f t="shared" si="5"/>
        <v>0</v>
      </c>
      <c r="E27" s="60">
        <f t="shared" si="5"/>
        <v>0</v>
      </c>
      <c r="F27" s="61">
        <f t="shared" si="5"/>
        <v>0</v>
      </c>
      <c r="G27" s="75">
        <f t="shared" si="5"/>
        <v>0</v>
      </c>
      <c r="H27" s="76">
        <f t="shared" ref="H27" si="6">SUM(H24:H26)</f>
        <v>0</v>
      </c>
      <c r="I27" s="62">
        <f t="shared" si="2"/>
        <v>0</v>
      </c>
    </row>
    <row r="28" spans="1:11" ht="24.95" customHeight="1" thickBot="1" x14ac:dyDescent="0.2">
      <c r="A28" s="184" t="s">
        <v>4</v>
      </c>
      <c r="B28" s="185"/>
      <c r="C28" s="77">
        <f t="shared" ref="C28:G28" si="7">SUM(C23,C27)</f>
        <v>0</v>
      </c>
      <c r="D28" s="77">
        <f t="shared" si="7"/>
        <v>0</v>
      </c>
      <c r="E28" s="78">
        <f t="shared" si="7"/>
        <v>0</v>
      </c>
      <c r="F28" s="79">
        <f t="shared" si="7"/>
        <v>0</v>
      </c>
      <c r="G28" s="80">
        <f t="shared" si="7"/>
        <v>0</v>
      </c>
      <c r="H28" s="81">
        <f t="shared" ref="H28" si="8">SUM(H23,H27)</f>
        <v>0</v>
      </c>
      <c r="I28" s="82">
        <f t="shared" si="2"/>
        <v>0</v>
      </c>
    </row>
    <row r="29" spans="1:11" ht="17.25" x14ac:dyDescent="0.15">
      <c r="I29" s="178" t="str">
        <f>IF(I28-I10=0,"","※収支同額ではありません！")</f>
        <v/>
      </c>
      <c r="J29" s="178"/>
      <c r="K29" s="178"/>
    </row>
    <row r="30" spans="1:11" ht="17.25" x14ac:dyDescent="0.15">
      <c r="I30" s="149"/>
      <c r="J30" s="149"/>
      <c r="K30" s="149"/>
    </row>
    <row r="31" spans="1:11" ht="34.5" x14ac:dyDescent="0.2">
      <c r="E31" s="155"/>
      <c r="F31" s="156" t="s">
        <v>163</v>
      </c>
      <c r="G31" s="157" t="s">
        <v>167</v>
      </c>
      <c r="H31" s="157" t="s">
        <v>169</v>
      </c>
      <c r="I31" s="158" t="s">
        <v>168</v>
      </c>
      <c r="J31" s="149"/>
      <c r="K31" s="149"/>
    </row>
    <row r="32" spans="1:11" ht="17.25" x14ac:dyDescent="0.2">
      <c r="E32" s="159" t="s">
        <v>165</v>
      </c>
      <c r="F32" s="160">
        <f>収支予算書!F30</f>
        <v>0</v>
      </c>
      <c r="G32" s="160">
        <f>収支予算書!G8</f>
        <v>0</v>
      </c>
      <c r="H32" s="160">
        <f>収支予算書!H8</f>
        <v>0</v>
      </c>
      <c r="I32" s="161">
        <f>SUM(F32:H32)</f>
        <v>0</v>
      </c>
    </row>
    <row r="33" spans="4:9" ht="18" thickBot="1" x14ac:dyDescent="0.25">
      <c r="D33" s="153"/>
      <c r="E33" s="162" t="s">
        <v>166</v>
      </c>
      <c r="F33" s="163">
        <f>SUM(C8:F8)</f>
        <v>0</v>
      </c>
      <c r="G33" s="163">
        <f>G8</f>
        <v>0</v>
      </c>
      <c r="H33" s="163">
        <f>H8</f>
        <v>0</v>
      </c>
      <c r="I33" s="161">
        <f>SUM(F33:H33)</f>
        <v>0</v>
      </c>
    </row>
    <row r="34" spans="4:9" ht="18" thickTop="1" x14ac:dyDescent="0.2">
      <c r="D34" s="154"/>
      <c r="E34" s="164" t="s">
        <v>164</v>
      </c>
      <c r="F34" s="165">
        <f>F32-F33</f>
        <v>0</v>
      </c>
      <c r="G34" s="165">
        <f>G32-G33</f>
        <v>0</v>
      </c>
      <c r="H34" s="165">
        <f>H32-H33</f>
        <v>0</v>
      </c>
      <c r="I34" s="165">
        <f>SUM(F34:H34)</f>
        <v>0</v>
      </c>
    </row>
  </sheetData>
  <mergeCells count="24">
    <mergeCell ref="A1:B1"/>
    <mergeCell ref="A3:I3"/>
    <mergeCell ref="A5:B5"/>
    <mergeCell ref="A6:B7"/>
    <mergeCell ref="C6:D6"/>
    <mergeCell ref="E6:F6"/>
    <mergeCell ref="G6:G7"/>
    <mergeCell ref="I6:I7"/>
    <mergeCell ref="H5:I5"/>
    <mergeCell ref="H6:H7"/>
    <mergeCell ref="A12:B12"/>
    <mergeCell ref="A8:B8"/>
    <mergeCell ref="A9:B9"/>
    <mergeCell ref="I29:K29"/>
    <mergeCell ref="I13:I14"/>
    <mergeCell ref="A15:A23"/>
    <mergeCell ref="A24:A27"/>
    <mergeCell ref="A28:B28"/>
    <mergeCell ref="A13:B14"/>
    <mergeCell ref="C13:D13"/>
    <mergeCell ref="E13:F13"/>
    <mergeCell ref="G13:G14"/>
    <mergeCell ref="A10:B10"/>
    <mergeCell ref="H13:H14"/>
  </mergeCells>
  <phoneticPr fontId="2"/>
  <printOptions horizontalCentered="1" verticalCentered="1"/>
  <pageMargins left="0.39370078740157483" right="0.39370078740157483" top="0.19685039370078741" bottom="0.19685039370078741" header="0.51181102362204722" footer="0.51181102362204722"/>
  <pageSetup paperSize="9" orientation="landscape" horizontalDpi="4294967293" verticalDpi="4294967293"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Q78"/>
  <sheetViews>
    <sheetView showZeros="0" view="pageBreakPreview" zoomScaleNormal="100" zoomScaleSheetLayoutView="100" workbookViewId="0">
      <selection activeCell="A4" sqref="A4"/>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9"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bestFit="1" customWidth="1"/>
    <col min="17" max="17" width="12.5" customWidth="1"/>
  </cols>
  <sheetData>
    <row r="1" spans="1:17" s="4" customFormat="1" x14ac:dyDescent="0.15">
      <c r="A1" s="4" t="s">
        <v>50</v>
      </c>
      <c r="C1" s="3"/>
      <c r="D1" s="3"/>
    </row>
    <row r="2" spans="1:17" s="4" customFormat="1" x14ac:dyDescent="0.15">
      <c r="C2" s="3"/>
      <c r="D2" s="3"/>
    </row>
    <row r="3" spans="1:17" s="4" customFormat="1" ht="13.5" customHeight="1" x14ac:dyDescent="0.15">
      <c r="A3" s="208" t="s">
        <v>191</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69</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63</v>
      </c>
      <c r="G7" s="34" t="s">
        <v>60</v>
      </c>
      <c r="H7" s="217" t="s">
        <v>58</v>
      </c>
      <c r="I7" s="217"/>
      <c r="J7" s="217"/>
      <c r="K7" s="217"/>
      <c r="L7" s="217"/>
      <c r="M7" s="217"/>
      <c r="N7" s="217"/>
      <c r="O7" s="217"/>
      <c r="P7" s="34" t="s">
        <v>140</v>
      </c>
      <c r="Q7" s="13"/>
    </row>
    <row r="8" spans="1:17" s="11" customFormat="1" ht="18" customHeight="1" x14ac:dyDescent="0.15">
      <c r="A8" s="209" t="s">
        <v>54</v>
      </c>
      <c r="B8" s="95"/>
      <c r="C8" s="23"/>
      <c r="D8" s="23"/>
      <c r="E8" s="83"/>
      <c r="F8" s="84"/>
      <c r="G8" s="24"/>
      <c r="H8" s="84"/>
      <c r="I8" s="84" t="s">
        <v>27</v>
      </c>
      <c r="J8" s="85"/>
      <c r="K8" s="84"/>
      <c r="L8" s="84" t="s">
        <v>27</v>
      </c>
      <c r="M8" s="85"/>
      <c r="N8" s="84"/>
      <c r="O8" s="84" t="s">
        <v>28</v>
      </c>
      <c r="P8" s="84"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7"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ref="P23" si="1">IF(F23="","",IF(J23="",H23,IF(M23="",H23*J23,H23*J23*M23)))</f>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thickBot="1" x14ac:dyDescent="0.2">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thickBot="1" x14ac:dyDescent="0.2">
      <c r="A34" s="312"/>
      <c r="B34" s="313" t="s">
        <v>142</v>
      </c>
      <c r="C34" s="314"/>
      <c r="D34" s="315"/>
      <c r="E34" s="122">
        <f>SUM(E8:E33)</f>
        <v>0</v>
      </c>
      <c r="F34" s="203"/>
      <c r="G34" s="204"/>
      <c r="H34" s="204"/>
      <c r="I34" s="204"/>
      <c r="J34" s="204"/>
      <c r="K34" s="204"/>
      <c r="L34" s="204"/>
      <c r="M34" s="204"/>
      <c r="N34" s="204"/>
      <c r="O34" s="204"/>
      <c r="P34" s="204"/>
      <c r="Q34" s="205"/>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 t="shared" ref="P38:P58" si="2">IF(F38="","",IF(J38="",H38,IF(M38="",H38*J38,H38*J38*M38)))</f>
        <v/>
      </c>
      <c r="Q38" s="150"/>
    </row>
    <row r="39" spans="1:17" s="11" customFormat="1" ht="18" customHeight="1" x14ac:dyDescent="0.15">
      <c r="A39" s="210"/>
      <c r="B39" s="95"/>
      <c r="C39" s="23"/>
      <c r="D39" s="23"/>
      <c r="E39" s="83"/>
      <c r="F39" s="84"/>
      <c r="G39" s="24"/>
      <c r="H39" s="84"/>
      <c r="I39" s="84" t="s">
        <v>27</v>
      </c>
      <c r="J39" s="85"/>
      <c r="K39" s="84"/>
      <c r="L39" s="84" t="s">
        <v>27</v>
      </c>
      <c r="M39" s="85"/>
      <c r="N39" s="84"/>
      <c r="O39" s="84" t="s">
        <v>28</v>
      </c>
      <c r="P39" s="84" t="str">
        <f t="shared" si="2"/>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si="2"/>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2"/>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si="2"/>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si="2"/>
        <v/>
      </c>
      <c r="Q43" s="150"/>
    </row>
    <row r="44" spans="1:17" s="11" customFormat="1" ht="18" customHeight="1" x14ac:dyDescent="0.15">
      <c r="A44" s="210"/>
      <c r="B44" s="95"/>
      <c r="C44" s="23"/>
      <c r="D44" s="23"/>
      <c r="E44" s="83"/>
      <c r="F44" s="84"/>
      <c r="G44" s="25"/>
      <c r="H44" s="84"/>
      <c r="I44" s="84" t="s">
        <v>27</v>
      </c>
      <c r="J44" s="85"/>
      <c r="K44" s="84"/>
      <c r="L44" s="84" t="s">
        <v>27</v>
      </c>
      <c r="M44" s="85"/>
      <c r="N44" s="84"/>
      <c r="O44" s="84" t="s">
        <v>28</v>
      </c>
      <c r="P44" s="84" t="str">
        <f t="shared" si="2"/>
        <v/>
      </c>
      <c r="Q44" s="150"/>
    </row>
    <row r="45" spans="1:17" s="11" customFormat="1" ht="18" customHeight="1" x14ac:dyDescent="0.15">
      <c r="A45" s="210"/>
      <c r="B45" s="95"/>
      <c r="C45" s="23"/>
      <c r="D45" s="23"/>
      <c r="E45" s="83"/>
      <c r="F45" s="84"/>
      <c r="G45" s="24"/>
      <c r="H45" s="84"/>
      <c r="I45" s="84" t="s">
        <v>27</v>
      </c>
      <c r="J45" s="85"/>
      <c r="K45" s="84"/>
      <c r="L45" s="84" t="s">
        <v>27</v>
      </c>
      <c r="M45" s="85"/>
      <c r="N45" s="84"/>
      <c r="O45" s="84" t="s">
        <v>28</v>
      </c>
      <c r="P45" s="84" t="str">
        <f t="shared" si="2"/>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si="2"/>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2"/>
        <v/>
      </c>
      <c r="Q47" s="150"/>
    </row>
    <row r="48" spans="1:17" s="11" customFormat="1" ht="18" customHeight="1" x14ac:dyDescent="0.15">
      <c r="A48" s="210"/>
      <c r="B48" s="95"/>
      <c r="C48" s="23"/>
      <c r="D48" s="23"/>
      <c r="E48" s="83"/>
      <c r="F48" s="84"/>
      <c r="G48" s="25"/>
      <c r="H48" s="84"/>
      <c r="I48" s="84" t="s">
        <v>27</v>
      </c>
      <c r="J48" s="85"/>
      <c r="K48" s="84"/>
      <c r="L48" s="84" t="s">
        <v>27</v>
      </c>
      <c r="M48" s="85"/>
      <c r="N48" s="84"/>
      <c r="O48" s="84" t="s">
        <v>28</v>
      </c>
      <c r="P48" s="84" t="str">
        <f t="shared" si="2"/>
        <v/>
      </c>
      <c r="Q48" s="150"/>
    </row>
    <row r="49" spans="1:17" s="11" customFormat="1" ht="18" customHeight="1" x14ac:dyDescent="0.15">
      <c r="A49" s="210"/>
      <c r="B49" s="95"/>
      <c r="C49" s="23"/>
      <c r="D49" s="23"/>
      <c r="E49" s="83"/>
      <c r="F49" s="84"/>
      <c r="G49" s="24"/>
      <c r="H49" s="84"/>
      <c r="I49" s="84" t="s">
        <v>27</v>
      </c>
      <c r="J49" s="85"/>
      <c r="K49" s="84"/>
      <c r="L49" s="84" t="s">
        <v>27</v>
      </c>
      <c r="M49" s="85"/>
      <c r="N49" s="84"/>
      <c r="O49" s="84" t="s">
        <v>28</v>
      </c>
      <c r="P49" s="84" t="str">
        <f t="shared" si="2"/>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2"/>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2"/>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2"/>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2"/>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2"/>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2"/>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ref="P56" si="3">IF(F56="","",IF(J56="",H56,IF(M56="",H56*J56,H56*J56*M56)))</f>
        <v/>
      </c>
      <c r="Q56" s="150"/>
    </row>
    <row r="57" spans="1:17" s="11" customFormat="1" ht="18" customHeight="1" x14ac:dyDescent="0.15">
      <c r="A57" s="210"/>
      <c r="B57" s="95"/>
      <c r="C57" s="23"/>
      <c r="D57" s="23"/>
      <c r="E57" s="83"/>
      <c r="F57" s="84"/>
      <c r="G57" s="24"/>
      <c r="H57" s="84"/>
      <c r="I57" s="84" t="s">
        <v>27</v>
      </c>
      <c r="J57" s="85"/>
      <c r="K57" s="84"/>
      <c r="L57" s="84" t="s">
        <v>27</v>
      </c>
      <c r="M57" s="85"/>
      <c r="N57" s="84"/>
      <c r="O57" s="84" t="s">
        <v>28</v>
      </c>
      <c r="P57" s="84" t="str">
        <f t="shared" si="2"/>
        <v/>
      </c>
      <c r="Q57" s="150"/>
    </row>
    <row r="58" spans="1:17" s="11" customFormat="1" ht="18" customHeight="1" x14ac:dyDescent="0.15">
      <c r="A58" s="210"/>
      <c r="B58" s="95"/>
      <c r="C58" s="23"/>
      <c r="D58" s="23"/>
      <c r="E58" s="83"/>
      <c r="F58" s="84"/>
      <c r="G58" s="24"/>
      <c r="H58" s="84"/>
      <c r="I58" s="84" t="s">
        <v>27</v>
      </c>
      <c r="J58" s="85"/>
      <c r="K58" s="84"/>
      <c r="L58" s="84" t="s">
        <v>27</v>
      </c>
      <c r="M58" s="85"/>
      <c r="N58" s="84"/>
      <c r="O58" s="84" t="s">
        <v>28</v>
      </c>
      <c r="P58" s="84" t="str">
        <f t="shared" si="2"/>
        <v/>
      </c>
      <c r="Q58" s="150"/>
    </row>
    <row r="59" spans="1:17" s="11" customFormat="1" ht="18" customHeight="1" thickBot="1" x14ac:dyDescent="0.2">
      <c r="A59" s="210"/>
      <c r="B59" s="121"/>
      <c r="C59" s="23"/>
      <c r="D59" s="23"/>
      <c r="E59" s="83"/>
      <c r="F59" s="84"/>
      <c r="G59" s="24"/>
      <c r="H59" s="84"/>
      <c r="I59" s="84" t="s">
        <v>27</v>
      </c>
      <c r="J59" s="85"/>
      <c r="K59" s="84"/>
      <c r="L59" s="84" t="s">
        <v>27</v>
      </c>
      <c r="M59" s="85"/>
      <c r="N59" s="84"/>
      <c r="O59" s="84" t="s">
        <v>28</v>
      </c>
      <c r="P59" s="84" t="str">
        <f>IF(F59="","",IF(J59="",H59,IF(M59="",H59*J59,H59*J59*M59)))</f>
        <v/>
      </c>
      <c r="Q59" s="150"/>
    </row>
    <row r="60" spans="1:17" s="11" customFormat="1" ht="18" customHeight="1" thickBot="1" x14ac:dyDescent="0.2">
      <c r="A60" s="206" t="s">
        <v>64</v>
      </c>
      <c r="B60" s="207"/>
      <c r="C60" s="142">
        <f>SUM(C8:C59)</f>
        <v>0</v>
      </c>
      <c r="D60" s="142">
        <f>SUM(D8:D59)</f>
        <v>0</v>
      </c>
      <c r="E60" s="122">
        <f>SUM(E34:E59)</f>
        <v>0</v>
      </c>
      <c r="F60" s="203"/>
      <c r="G60" s="204"/>
      <c r="H60" s="204"/>
      <c r="I60" s="204"/>
      <c r="J60" s="204"/>
      <c r="K60" s="204"/>
      <c r="L60" s="204"/>
      <c r="M60" s="204"/>
      <c r="N60" s="204"/>
      <c r="O60" s="204"/>
      <c r="P60" s="204"/>
      <c r="Q60" s="205"/>
    </row>
    <row r="61" spans="1:17" x14ac:dyDescent="0.15">
      <c r="F61" s="14"/>
      <c r="G61" s="14"/>
      <c r="H61" s="14"/>
    </row>
    <row r="62" spans="1:17" x14ac:dyDescent="0.15">
      <c r="F62" s="27" t="s">
        <v>1</v>
      </c>
      <c r="G62" s="21"/>
      <c r="H62" s="21">
        <f t="shared" ref="H62:H69" si="4">SUMIF($F$8:$F$59,F62,$P$8:$P$59)</f>
        <v>0</v>
      </c>
    </row>
    <row r="63" spans="1:17" x14ac:dyDescent="0.15">
      <c r="F63" s="27" t="s">
        <v>5</v>
      </c>
      <c r="G63" s="21"/>
      <c r="H63" s="21">
        <f t="shared" si="4"/>
        <v>0</v>
      </c>
    </row>
    <row r="64" spans="1:17" x14ac:dyDescent="0.15">
      <c r="F64" s="27" t="s">
        <v>0</v>
      </c>
      <c r="G64" s="22"/>
      <c r="H64" s="21">
        <f t="shared" si="4"/>
        <v>0</v>
      </c>
    </row>
    <row r="65" spans="6:14" x14ac:dyDescent="0.15">
      <c r="F65" s="27" t="s">
        <v>7</v>
      </c>
      <c r="G65" s="21"/>
      <c r="H65" s="21">
        <f t="shared" si="4"/>
        <v>0</v>
      </c>
    </row>
    <row r="66" spans="6:14" x14ac:dyDescent="0.15">
      <c r="F66" s="27" t="s">
        <v>8</v>
      </c>
      <c r="G66" s="21"/>
      <c r="H66" s="21">
        <f t="shared" si="4"/>
        <v>0</v>
      </c>
      <c r="M66" s="11"/>
      <c r="N66" s="14"/>
    </row>
    <row r="67" spans="6:14" x14ac:dyDescent="0.15">
      <c r="F67" s="27" t="s">
        <v>22</v>
      </c>
      <c r="G67" s="21"/>
      <c r="H67" s="21">
        <f t="shared" si="4"/>
        <v>0</v>
      </c>
    </row>
    <row r="68" spans="6:14" x14ac:dyDescent="0.15">
      <c r="F68" s="27" t="s">
        <v>24</v>
      </c>
      <c r="G68" s="21"/>
      <c r="H68" s="21">
        <f t="shared" si="4"/>
        <v>0</v>
      </c>
    </row>
    <row r="69" spans="6:14" x14ac:dyDescent="0.15">
      <c r="F69" s="27" t="s">
        <v>9</v>
      </c>
      <c r="G69" s="21"/>
      <c r="H69" s="21">
        <f t="shared" si="4"/>
        <v>0</v>
      </c>
    </row>
    <row r="70" spans="6:14" x14ac:dyDescent="0.15">
      <c r="H70" s="21"/>
    </row>
    <row r="71" spans="6:14" x14ac:dyDescent="0.15">
      <c r="F71" s="96" t="s">
        <v>78</v>
      </c>
      <c r="H71" s="21">
        <f t="shared" ref="H71:H78" si="5">SUMIF($F$8:$F$59,F71,$P$8:$P$59)</f>
        <v>0</v>
      </c>
    </row>
    <row r="72" spans="6:14" x14ac:dyDescent="0.15">
      <c r="F72" s="96" t="s">
        <v>79</v>
      </c>
      <c r="H72" s="21">
        <f t="shared" si="5"/>
        <v>0</v>
      </c>
    </row>
    <row r="73" spans="6:14" x14ac:dyDescent="0.15">
      <c r="F73" s="96" t="s">
        <v>80</v>
      </c>
      <c r="H73" s="21">
        <f t="shared" si="5"/>
        <v>0</v>
      </c>
    </row>
    <row r="74" spans="6:14" x14ac:dyDescent="0.15">
      <c r="F74" s="96" t="s">
        <v>81</v>
      </c>
      <c r="H74" s="21">
        <f t="shared" si="5"/>
        <v>0</v>
      </c>
    </row>
    <row r="75" spans="6:14" x14ac:dyDescent="0.15">
      <c r="F75" s="96" t="s">
        <v>82</v>
      </c>
      <c r="H75" s="21">
        <f t="shared" si="5"/>
        <v>0</v>
      </c>
    </row>
    <row r="76" spans="6:14" x14ac:dyDescent="0.15">
      <c r="F76" s="96" t="s">
        <v>83</v>
      </c>
      <c r="H76" s="21">
        <f t="shared" si="5"/>
        <v>0</v>
      </c>
    </row>
    <row r="77" spans="6:14" x14ac:dyDescent="0.15">
      <c r="F77" s="96" t="s">
        <v>84</v>
      </c>
      <c r="H77" s="21">
        <f t="shared" si="5"/>
        <v>0</v>
      </c>
    </row>
    <row r="78" spans="6:14" x14ac:dyDescent="0.15">
      <c r="F78" s="96" t="s">
        <v>85</v>
      </c>
      <c r="H78" s="21">
        <f t="shared" si="5"/>
        <v>0</v>
      </c>
    </row>
  </sheetData>
  <mergeCells count="15">
    <mergeCell ref="F60:Q60"/>
    <mergeCell ref="A60:B60"/>
    <mergeCell ref="A8:A59"/>
    <mergeCell ref="A3:P3"/>
    <mergeCell ref="C5:D5"/>
    <mergeCell ref="E5:E7"/>
    <mergeCell ref="F5:P6"/>
    <mergeCell ref="C6:C7"/>
    <mergeCell ref="D6:D7"/>
    <mergeCell ref="H7:O7"/>
    <mergeCell ref="B5:B7"/>
    <mergeCell ref="M4:Q4"/>
    <mergeCell ref="B34:D34"/>
    <mergeCell ref="A5:A7"/>
    <mergeCell ref="F34:Q34"/>
  </mergeCells>
  <phoneticPr fontId="2"/>
  <dataValidations count="1">
    <dataValidation type="list" allowBlank="1" showInputMessage="1" showErrorMessage="1" sqref="F8:F59" xr:uid="{00000000-0002-0000-0F00-000000000000}">
      <formula1>$F$62:$F$78</formula1>
    </dataValidation>
  </dataValidations>
  <printOptions horizontalCentered="1"/>
  <pageMargins left="0.39370078740157483" right="0.39370078740157483" top="0.39370078740157483" bottom="0.39370078740157483" header="0.27559055118110237" footer="0.51181102362204722"/>
  <pageSetup paperSize="9" scale="79" orientation="portrait" horizontalDpi="4294967293" verticalDpi="4294967293"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Q78"/>
  <sheetViews>
    <sheetView showZeros="0" view="pageBreakPreview" zoomScaleNormal="100" workbookViewId="0">
      <selection activeCell="A4" sqref="A4"/>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9"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customWidth="1"/>
    <col min="17" max="17" width="12.5" customWidth="1"/>
  </cols>
  <sheetData>
    <row r="1" spans="1:17" s="4" customFormat="1" x14ac:dyDescent="0.15">
      <c r="A1" s="4" t="s">
        <v>51</v>
      </c>
      <c r="C1" s="3"/>
      <c r="D1" s="3"/>
    </row>
    <row r="2" spans="1:17" s="4" customFormat="1" x14ac:dyDescent="0.15">
      <c r="C2" s="3"/>
      <c r="D2" s="3"/>
    </row>
    <row r="3" spans="1:17" s="4" customFormat="1" ht="13.5" customHeight="1" x14ac:dyDescent="0.15">
      <c r="A3" s="208" t="s">
        <v>191</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69</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14</v>
      </c>
      <c r="G7" s="34" t="s">
        <v>60</v>
      </c>
      <c r="H7" s="217" t="s">
        <v>58</v>
      </c>
      <c r="I7" s="217"/>
      <c r="J7" s="217"/>
      <c r="K7" s="217"/>
      <c r="L7" s="217"/>
      <c r="M7" s="217"/>
      <c r="N7" s="217"/>
      <c r="O7" s="217"/>
      <c r="P7" s="34" t="s">
        <v>140</v>
      </c>
      <c r="Q7" s="13"/>
    </row>
    <row r="8" spans="1:17" s="11" customFormat="1" ht="18" customHeight="1" x14ac:dyDescent="0.15">
      <c r="A8" s="209" t="s">
        <v>55</v>
      </c>
      <c r="B8" s="95"/>
      <c r="C8" s="23"/>
      <c r="D8" s="23"/>
      <c r="E8" s="83"/>
      <c r="F8" s="84"/>
      <c r="G8" s="24"/>
      <c r="H8" s="84"/>
      <c r="I8" s="84" t="s">
        <v>27</v>
      </c>
      <c r="J8" s="85"/>
      <c r="K8" s="84"/>
      <c r="L8" s="84" t="s">
        <v>27</v>
      </c>
      <c r="M8" s="85"/>
      <c r="N8" s="84"/>
      <c r="O8" s="84" t="s">
        <v>28</v>
      </c>
      <c r="P8" s="84"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8"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si="0"/>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thickBot="1" x14ac:dyDescent="0.2">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thickBot="1" x14ac:dyDescent="0.2">
      <c r="A34" s="312"/>
      <c r="B34" s="313" t="s">
        <v>142</v>
      </c>
      <c r="C34" s="314"/>
      <c r="D34" s="315"/>
      <c r="E34" s="122">
        <f>SUM(E8:E33)</f>
        <v>0</v>
      </c>
      <c r="F34" s="203"/>
      <c r="G34" s="204"/>
      <c r="H34" s="204"/>
      <c r="I34" s="204"/>
      <c r="J34" s="204"/>
      <c r="K34" s="204"/>
      <c r="L34" s="204"/>
      <c r="M34" s="204"/>
      <c r="N34" s="204"/>
      <c r="O34" s="204"/>
      <c r="P34" s="204"/>
      <c r="Q34" s="205"/>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 t="shared" si="0"/>
        <v/>
      </c>
      <c r="Q38" s="150"/>
    </row>
    <row r="39" spans="1:17" s="11" customFormat="1" ht="18" customHeight="1" x14ac:dyDescent="0.15">
      <c r="A39" s="210"/>
      <c r="B39" s="95"/>
      <c r="C39" s="23"/>
      <c r="D39" s="23"/>
      <c r="E39" s="83"/>
      <c r="F39" s="84"/>
      <c r="G39" s="24"/>
      <c r="H39" s="84"/>
      <c r="I39" s="84" t="s">
        <v>27</v>
      </c>
      <c r="J39" s="85"/>
      <c r="K39" s="84"/>
      <c r="L39" s="84" t="s">
        <v>27</v>
      </c>
      <c r="M39" s="85"/>
      <c r="N39" s="84"/>
      <c r="O39" s="84" t="s">
        <v>28</v>
      </c>
      <c r="P39" s="84" t="str">
        <f t="shared" ref="P39:P58" si="1">IF(F39="","",IF(J39="",H39,IF(M39="",H39*J39,H39*J39*M39)))</f>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si="1"/>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1"/>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si="1"/>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si="1"/>
        <v/>
      </c>
      <c r="Q43" s="150"/>
    </row>
    <row r="44" spans="1:17" s="11" customFormat="1" ht="18" customHeight="1" x14ac:dyDescent="0.15">
      <c r="A44" s="210"/>
      <c r="B44" s="95"/>
      <c r="C44" s="23"/>
      <c r="D44" s="23"/>
      <c r="E44" s="83"/>
      <c r="F44" s="84"/>
      <c r="G44" s="24"/>
      <c r="H44" s="84"/>
      <c r="I44" s="84" t="s">
        <v>27</v>
      </c>
      <c r="J44" s="85"/>
      <c r="K44" s="84"/>
      <c r="L44" s="84" t="s">
        <v>27</v>
      </c>
      <c r="M44" s="85"/>
      <c r="N44" s="84"/>
      <c r="O44" s="84" t="s">
        <v>28</v>
      </c>
      <c r="P44" s="84" t="str">
        <f t="shared" si="1"/>
        <v/>
      </c>
      <c r="Q44" s="150"/>
    </row>
    <row r="45" spans="1:17" s="11" customFormat="1" ht="18" customHeight="1" x14ac:dyDescent="0.15">
      <c r="A45" s="210"/>
      <c r="B45" s="95"/>
      <c r="C45" s="23"/>
      <c r="D45" s="23"/>
      <c r="E45" s="83"/>
      <c r="F45" s="84"/>
      <c r="G45" s="25"/>
      <c r="H45" s="84"/>
      <c r="I45" s="84" t="s">
        <v>27</v>
      </c>
      <c r="J45" s="85"/>
      <c r="K45" s="84"/>
      <c r="L45" s="84" t="s">
        <v>27</v>
      </c>
      <c r="M45" s="85"/>
      <c r="N45" s="84"/>
      <c r="O45" s="84" t="s">
        <v>28</v>
      </c>
      <c r="P45" s="84" t="str">
        <f t="shared" si="1"/>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si="1"/>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1"/>
        <v/>
      </c>
      <c r="Q47" s="150"/>
    </row>
    <row r="48" spans="1:17" s="11" customFormat="1" ht="18" customHeight="1" x14ac:dyDescent="0.15">
      <c r="A48" s="210"/>
      <c r="B48" s="95"/>
      <c r="C48" s="23"/>
      <c r="D48" s="23"/>
      <c r="E48" s="83"/>
      <c r="F48" s="84"/>
      <c r="G48" s="24"/>
      <c r="H48" s="84"/>
      <c r="I48" s="84" t="s">
        <v>27</v>
      </c>
      <c r="J48" s="85"/>
      <c r="K48" s="84"/>
      <c r="L48" s="84" t="s">
        <v>27</v>
      </c>
      <c r="M48" s="85"/>
      <c r="N48" s="84"/>
      <c r="O48" s="84" t="s">
        <v>28</v>
      </c>
      <c r="P48" s="84" t="str">
        <f t="shared" si="1"/>
        <v/>
      </c>
      <c r="Q48" s="150"/>
    </row>
    <row r="49" spans="1:17" s="11" customFormat="1" ht="18" customHeight="1" x14ac:dyDescent="0.15">
      <c r="A49" s="210"/>
      <c r="B49" s="95"/>
      <c r="C49" s="23"/>
      <c r="D49" s="23"/>
      <c r="E49" s="83"/>
      <c r="F49" s="84"/>
      <c r="G49" s="25"/>
      <c r="H49" s="84"/>
      <c r="I49" s="84" t="s">
        <v>27</v>
      </c>
      <c r="J49" s="85"/>
      <c r="K49" s="84"/>
      <c r="L49" s="84" t="s">
        <v>27</v>
      </c>
      <c r="M49" s="85"/>
      <c r="N49" s="84"/>
      <c r="O49" s="84" t="s">
        <v>28</v>
      </c>
      <c r="P49" s="84" t="str">
        <f t="shared" si="1"/>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1"/>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1"/>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1"/>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1"/>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1"/>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1"/>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si="1"/>
        <v/>
      </c>
      <c r="Q56" s="150"/>
    </row>
    <row r="57" spans="1:17" s="11" customFormat="1" ht="18" customHeight="1" x14ac:dyDescent="0.15">
      <c r="A57" s="210"/>
      <c r="B57" s="95"/>
      <c r="C57" s="23"/>
      <c r="D57" s="23"/>
      <c r="E57" s="83"/>
      <c r="F57" s="84"/>
      <c r="G57" s="24"/>
      <c r="H57" s="84"/>
      <c r="I57" s="84" t="s">
        <v>27</v>
      </c>
      <c r="J57" s="85"/>
      <c r="K57" s="84"/>
      <c r="L57" s="84" t="s">
        <v>27</v>
      </c>
      <c r="M57" s="85"/>
      <c r="N57" s="84"/>
      <c r="O57" s="84" t="s">
        <v>28</v>
      </c>
      <c r="P57" s="84" t="str">
        <f t="shared" si="1"/>
        <v/>
      </c>
      <c r="Q57" s="150"/>
    </row>
    <row r="58" spans="1:17" s="11" customFormat="1" ht="18" customHeight="1" x14ac:dyDescent="0.15">
      <c r="A58" s="210"/>
      <c r="B58" s="95"/>
      <c r="C58" s="23"/>
      <c r="D58" s="23"/>
      <c r="E58" s="83"/>
      <c r="F58" s="84"/>
      <c r="G58" s="24"/>
      <c r="H58" s="84"/>
      <c r="I58" s="84" t="s">
        <v>27</v>
      </c>
      <c r="J58" s="85"/>
      <c r="K58" s="84"/>
      <c r="L58" s="84" t="s">
        <v>27</v>
      </c>
      <c r="M58" s="85"/>
      <c r="N58" s="84"/>
      <c r="O58" s="84" t="s">
        <v>28</v>
      </c>
      <c r="P58" s="84" t="str">
        <f t="shared" si="1"/>
        <v/>
      </c>
      <c r="Q58" s="150"/>
    </row>
    <row r="59" spans="1:17" s="11" customFormat="1" ht="18" customHeight="1" thickBot="1" x14ac:dyDescent="0.2">
      <c r="A59" s="210"/>
      <c r="B59" s="121"/>
      <c r="C59" s="23"/>
      <c r="D59" s="23"/>
      <c r="E59" s="83"/>
      <c r="F59" s="84"/>
      <c r="G59" s="24"/>
      <c r="H59" s="84"/>
      <c r="I59" s="84" t="s">
        <v>27</v>
      </c>
      <c r="J59" s="85"/>
      <c r="K59" s="84"/>
      <c r="L59" s="84" t="s">
        <v>27</v>
      </c>
      <c r="M59" s="85"/>
      <c r="N59" s="84"/>
      <c r="O59" s="84" t="s">
        <v>28</v>
      </c>
      <c r="P59" s="84" t="str">
        <f>IF(F59="","",IF(J59="",H59,IF(M59="",H59*J59,H59*J59*M59)))</f>
        <v/>
      </c>
      <c r="Q59" s="150"/>
    </row>
    <row r="60" spans="1:17" s="11" customFormat="1" ht="18" customHeight="1" thickBot="1" x14ac:dyDescent="0.2">
      <c r="A60" s="206" t="s">
        <v>64</v>
      </c>
      <c r="B60" s="207"/>
      <c r="C60" s="142">
        <f>SUM(C8:C59)</f>
        <v>0</v>
      </c>
      <c r="D60" s="142">
        <f>SUM(D8:D59)</f>
        <v>0</v>
      </c>
      <c r="E60" s="122">
        <f>SUM(E34:E59)</f>
        <v>0</v>
      </c>
      <c r="F60" s="203"/>
      <c r="G60" s="204"/>
      <c r="H60" s="204"/>
      <c r="I60" s="204"/>
      <c r="J60" s="204"/>
      <c r="K60" s="204"/>
      <c r="L60" s="204"/>
      <c r="M60" s="204"/>
      <c r="N60" s="204"/>
      <c r="O60" s="204"/>
      <c r="P60" s="204"/>
      <c r="Q60" s="205"/>
    </row>
    <row r="61" spans="1:17" x14ac:dyDescent="0.15">
      <c r="F61" s="14"/>
      <c r="G61" s="14"/>
      <c r="H61" s="14"/>
    </row>
    <row r="62" spans="1:17" x14ac:dyDescent="0.15">
      <c r="F62" s="27" t="s">
        <v>1</v>
      </c>
      <c r="G62" s="21"/>
      <c r="H62" s="21">
        <f t="shared" ref="H62:H69" si="2">SUMIF($F$8:$F$59,F62,$P$8:$P$59)</f>
        <v>0</v>
      </c>
    </row>
    <row r="63" spans="1:17" x14ac:dyDescent="0.15">
      <c r="F63" s="27" t="s">
        <v>5</v>
      </c>
      <c r="G63" s="21"/>
      <c r="H63" s="21">
        <f t="shared" si="2"/>
        <v>0</v>
      </c>
    </row>
    <row r="64" spans="1:17" x14ac:dyDescent="0.15">
      <c r="F64" s="27" t="s">
        <v>0</v>
      </c>
      <c r="G64" s="22"/>
      <c r="H64" s="21">
        <f t="shared" si="2"/>
        <v>0</v>
      </c>
    </row>
    <row r="65" spans="6:14" x14ac:dyDescent="0.15">
      <c r="F65" s="27" t="s">
        <v>7</v>
      </c>
      <c r="G65" s="21"/>
      <c r="H65" s="21">
        <f t="shared" si="2"/>
        <v>0</v>
      </c>
    </row>
    <row r="66" spans="6:14" x14ac:dyDescent="0.15">
      <c r="F66" s="27" t="s">
        <v>8</v>
      </c>
      <c r="G66" s="21"/>
      <c r="H66" s="21">
        <f t="shared" si="2"/>
        <v>0</v>
      </c>
      <c r="M66" s="11"/>
      <c r="N66" s="14"/>
    </row>
    <row r="67" spans="6:14" x14ac:dyDescent="0.15">
      <c r="F67" s="27" t="s">
        <v>22</v>
      </c>
      <c r="G67" s="21"/>
      <c r="H67" s="21">
        <f t="shared" si="2"/>
        <v>0</v>
      </c>
    </row>
    <row r="68" spans="6:14" x14ac:dyDescent="0.15">
      <c r="F68" s="27" t="s">
        <v>24</v>
      </c>
      <c r="G68" s="21"/>
      <c r="H68" s="21">
        <f t="shared" si="2"/>
        <v>0</v>
      </c>
    </row>
    <row r="69" spans="6:14" x14ac:dyDescent="0.15">
      <c r="F69" s="27" t="s">
        <v>9</v>
      </c>
      <c r="G69" s="21"/>
      <c r="H69" s="21">
        <f t="shared" si="2"/>
        <v>0</v>
      </c>
    </row>
    <row r="70" spans="6:14" x14ac:dyDescent="0.15">
      <c r="H70" s="21"/>
    </row>
    <row r="71" spans="6:14" x14ac:dyDescent="0.15">
      <c r="F71" s="96" t="s">
        <v>78</v>
      </c>
      <c r="H71" s="21">
        <f t="shared" ref="H71:H78" si="3">SUMIF($F$8:$F$59,F71,$P$8:$P$59)</f>
        <v>0</v>
      </c>
    </row>
    <row r="72" spans="6:14" x14ac:dyDescent="0.15">
      <c r="F72" s="96" t="s">
        <v>79</v>
      </c>
      <c r="H72" s="21">
        <f t="shared" si="3"/>
        <v>0</v>
      </c>
    </row>
    <row r="73" spans="6:14" x14ac:dyDescent="0.15">
      <c r="F73" s="96" t="s">
        <v>80</v>
      </c>
      <c r="H73" s="21">
        <f t="shared" si="3"/>
        <v>0</v>
      </c>
    </row>
    <row r="74" spans="6:14" x14ac:dyDescent="0.15">
      <c r="F74" s="96" t="s">
        <v>81</v>
      </c>
      <c r="H74" s="21">
        <f t="shared" si="3"/>
        <v>0</v>
      </c>
    </row>
    <row r="75" spans="6:14" x14ac:dyDescent="0.15">
      <c r="F75" s="96" t="s">
        <v>82</v>
      </c>
      <c r="H75" s="21">
        <f t="shared" si="3"/>
        <v>0</v>
      </c>
    </row>
    <row r="76" spans="6:14" x14ac:dyDescent="0.15">
      <c r="F76" s="96" t="s">
        <v>83</v>
      </c>
      <c r="H76" s="21">
        <f t="shared" si="3"/>
        <v>0</v>
      </c>
    </row>
    <row r="77" spans="6:14" x14ac:dyDescent="0.15">
      <c r="F77" s="96" t="s">
        <v>84</v>
      </c>
      <c r="H77" s="21">
        <f t="shared" si="3"/>
        <v>0</v>
      </c>
    </row>
    <row r="78" spans="6:14" x14ac:dyDescent="0.15">
      <c r="F78" s="96" t="s">
        <v>85</v>
      </c>
      <c r="H78" s="21">
        <f t="shared" si="3"/>
        <v>0</v>
      </c>
    </row>
  </sheetData>
  <mergeCells count="15">
    <mergeCell ref="F60:Q60"/>
    <mergeCell ref="A60:B60"/>
    <mergeCell ref="A8:A59"/>
    <mergeCell ref="A3:P3"/>
    <mergeCell ref="C5:D5"/>
    <mergeCell ref="E5:E7"/>
    <mergeCell ref="F5:P6"/>
    <mergeCell ref="C6:C7"/>
    <mergeCell ref="D6:D7"/>
    <mergeCell ref="H7:O7"/>
    <mergeCell ref="B5:B7"/>
    <mergeCell ref="M4:Q4"/>
    <mergeCell ref="B34:D34"/>
    <mergeCell ref="A5:A7"/>
    <mergeCell ref="F34:Q34"/>
  </mergeCells>
  <phoneticPr fontId="2"/>
  <dataValidations count="1">
    <dataValidation type="list" allowBlank="1" showInputMessage="1" showErrorMessage="1" sqref="F8:F59" xr:uid="{00000000-0002-0000-1000-000000000000}">
      <formula1>$F$62:$F$78</formula1>
    </dataValidation>
  </dataValidations>
  <printOptions horizontalCentered="1"/>
  <pageMargins left="0.39370078740157483" right="0.39370078740157483" top="0.39370078740157483" bottom="0.39370078740157483" header="0.51181102362204722" footer="0.51181102362204722"/>
  <pageSetup paperSize="9" scale="7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Q78"/>
  <sheetViews>
    <sheetView showZeros="0" view="pageBreakPreview" zoomScaleNormal="100" workbookViewId="0">
      <selection activeCell="A3" sqref="A3:P3"/>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2"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customWidth="1"/>
    <col min="17" max="17" width="12.5" customWidth="1"/>
  </cols>
  <sheetData>
    <row r="1" spans="1:17" s="4" customFormat="1" x14ac:dyDescent="0.15">
      <c r="A1" s="4" t="s">
        <v>52</v>
      </c>
      <c r="C1" s="3"/>
      <c r="D1" s="3"/>
    </row>
    <row r="2" spans="1:17" s="4" customFormat="1" x14ac:dyDescent="0.15">
      <c r="C2" s="3"/>
      <c r="D2" s="3"/>
    </row>
    <row r="3" spans="1:17" s="4" customFormat="1" ht="13.5" customHeight="1" x14ac:dyDescent="0.15">
      <c r="A3" s="208" t="s">
        <v>191</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69</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14</v>
      </c>
      <c r="G7" s="34" t="s">
        <v>60</v>
      </c>
      <c r="H7" s="217" t="s">
        <v>58</v>
      </c>
      <c r="I7" s="217"/>
      <c r="J7" s="217"/>
      <c r="K7" s="217"/>
      <c r="L7" s="217"/>
      <c r="M7" s="217"/>
      <c r="N7" s="217"/>
      <c r="O7" s="217"/>
      <c r="P7" s="34" t="s">
        <v>140</v>
      </c>
      <c r="Q7" s="13"/>
    </row>
    <row r="8" spans="1:17" s="11" customFormat="1" ht="18" customHeight="1" x14ac:dyDescent="0.15">
      <c r="A8" s="209" t="s">
        <v>56</v>
      </c>
      <c r="B8" s="95"/>
      <c r="C8" s="49"/>
      <c r="D8" s="49"/>
      <c r="E8" s="86"/>
      <c r="F8" s="84"/>
      <c r="G8" s="24"/>
      <c r="H8" s="84"/>
      <c r="I8" s="84" t="s">
        <v>27</v>
      </c>
      <c r="J8" s="85"/>
      <c r="K8" s="84"/>
      <c r="L8" s="84" t="s">
        <v>27</v>
      </c>
      <c r="M8" s="85"/>
      <c r="N8" s="84"/>
      <c r="O8" s="84" t="s">
        <v>28</v>
      </c>
      <c r="P8" s="84"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9"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si="0"/>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thickBot="1" x14ac:dyDescent="0.2">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thickBot="1" x14ac:dyDescent="0.2">
      <c r="A34" s="312"/>
      <c r="B34" s="313" t="s">
        <v>142</v>
      </c>
      <c r="C34" s="314"/>
      <c r="D34" s="315"/>
      <c r="E34" s="122">
        <f>SUM(E8:E33)</f>
        <v>0</v>
      </c>
      <c r="F34" s="203"/>
      <c r="G34" s="204"/>
      <c r="H34" s="204"/>
      <c r="I34" s="204"/>
      <c r="J34" s="204"/>
      <c r="K34" s="204"/>
      <c r="L34" s="204"/>
      <c r="M34" s="204"/>
      <c r="N34" s="204"/>
      <c r="O34" s="204"/>
      <c r="P34" s="204"/>
      <c r="Q34" s="205"/>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 t="shared" si="0"/>
        <v/>
      </c>
      <c r="Q38" s="150"/>
    </row>
    <row r="39" spans="1:17" s="11" customFormat="1" ht="18" customHeight="1" x14ac:dyDescent="0.15">
      <c r="A39" s="210"/>
      <c r="B39" s="95"/>
      <c r="C39" s="23"/>
      <c r="D39" s="23"/>
      <c r="E39" s="83"/>
      <c r="F39" s="84"/>
      <c r="G39" s="24"/>
      <c r="H39" s="84"/>
      <c r="I39" s="84" t="s">
        <v>27</v>
      </c>
      <c r="J39" s="85"/>
      <c r="K39" s="84"/>
      <c r="L39" s="84" t="s">
        <v>27</v>
      </c>
      <c r="M39" s="85"/>
      <c r="N39" s="84"/>
      <c r="O39" s="84" t="s">
        <v>28</v>
      </c>
      <c r="P39" s="84" t="str">
        <f t="shared" si="0"/>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ref="P40:P58" si="1">IF(F40="","",IF(J40="",H40,IF(M40="",H40*J40,H40*J40*M40)))</f>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1"/>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si="1"/>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si="1"/>
        <v/>
      </c>
      <c r="Q43" s="150"/>
    </row>
    <row r="44" spans="1:17" s="11" customFormat="1" ht="18" customHeight="1" x14ac:dyDescent="0.15">
      <c r="A44" s="210"/>
      <c r="B44" s="95"/>
      <c r="C44" s="23"/>
      <c r="D44" s="23"/>
      <c r="E44" s="83"/>
      <c r="F44" s="84"/>
      <c r="G44" s="24"/>
      <c r="H44" s="84"/>
      <c r="I44" s="84" t="s">
        <v>27</v>
      </c>
      <c r="J44" s="85"/>
      <c r="K44" s="84"/>
      <c r="L44" s="84" t="s">
        <v>27</v>
      </c>
      <c r="M44" s="85"/>
      <c r="N44" s="84"/>
      <c r="O44" s="84" t="s">
        <v>28</v>
      </c>
      <c r="P44" s="84" t="str">
        <f t="shared" si="1"/>
        <v/>
      </c>
      <c r="Q44" s="150"/>
    </row>
    <row r="45" spans="1:17" s="11" customFormat="1" ht="18" customHeight="1" x14ac:dyDescent="0.15">
      <c r="A45" s="210"/>
      <c r="B45" s="95"/>
      <c r="C45" s="23"/>
      <c r="D45" s="23"/>
      <c r="E45" s="83"/>
      <c r="F45" s="84"/>
      <c r="G45" s="25"/>
      <c r="H45" s="84"/>
      <c r="I45" s="84" t="s">
        <v>27</v>
      </c>
      <c r="J45" s="85"/>
      <c r="K45" s="84"/>
      <c r="L45" s="84" t="s">
        <v>27</v>
      </c>
      <c r="M45" s="85"/>
      <c r="N45" s="84"/>
      <c r="O45" s="84" t="s">
        <v>28</v>
      </c>
      <c r="P45" s="84" t="str">
        <f t="shared" si="1"/>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si="1"/>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1"/>
        <v/>
      </c>
      <c r="Q47" s="150"/>
    </row>
    <row r="48" spans="1:17" s="11" customFormat="1" ht="18" customHeight="1" x14ac:dyDescent="0.15">
      <c r="A48" s="210"/>
      <c r="B48" s="95"/>
      <c r="C48" s="23"/>
      <c r="D48" s="23"/>
      <c r="E48" s="83"/>
      <c r="F48" s="84"/>
      <c r="G48" s="24"/>
      <c r="H48" s="84"/>
      <c r="I48" s="84" t="s">
        <v>27</v>
      </c>
      <c r="J48" s="85"/>
      <c r="K48" s="84"/>
      <c r="L48" s="84" t="s">
        <v>27</v>
      </c>
      <c r="M48" s="85"/>
      <c r="N48" s="84"/>
      <c r="O48" s="84" t="s">
        <v>28</v>
      </c>
      <c r="P48" s="84" t="str">
        <f t="shared" si="1"/>
        <v/>
      </c>
      <c r="Q48" s="150"/>
    </row>
    <row r="49" spans="1:17" s="11" customFormat="1" ht="18" customHeight="1" x14ac:dyDescent="0.15">
      <c r="A49" s="210"/>
      <c r="B49" s="95"/>
      <c r="C49" s="23"/>
      <c r="D49" s="23"/>
      <c r="E49" s="83"/>
      <c r="F49" s="84"/>
      <c r="G49" s="25"/>
      <c r="H49" s="84"/>
      <c r="I49" s="84" t="s">
        <v>27</v>
      </c>
      <c r="J49" s="85"/>
      <c r="K49" s="84"/>
      <c r="L49" s="84" t="s">
        <v>27</v>
      </c>
      <c r="M49" s="85"/>
      <c r="N49" s="84"/>
      <c r="O49" s="84" t="s">
        <v>28</v>
      </c>
      <c r="P49" s="84" t="str">
        <f t="shared" si="1"/>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1"/>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1"/>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1"/>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1"/>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1"/>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1"/>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si="1"/>
        <v/>
      </c>
      <c r="Q56" s="150"/>
    </row>
    <row r="57" spans="1:17" s="11" customFormat="1" ht="18" customHeight="1" x14ac:dyDescent="0.15">
      <c r="A57" s="210"/>
      <c r="B57" s="95"/>
      <c r="C57" s="23"/>
      <c r="D57" s="23"/>
      <c r="E57" s="88"/>
      <c r="F57" s="88"/>
      <c r="G57" s="24"/>
      <c r="H57" s="84"/>
      <c r="I57" s="84" t="s">
        <v>27</v>
      </c>
      <c r="J57" s="85"/>
      <c r="K57" s="84"/>
      <c r="L57" s="84" t="s">
        <v>27</v>
      </c>
      <c r="M57" s="85"/>
      <c r="N57" s="84"/>
      <c r="O57" s="84" t="s">
        <v>28</v>
      </c>
      <c r="P57" s="84" t="str">
        <f t="shared" si="1"/>
        <v/>
      </c>
      <c r="Q57" s="150"/>
    </row>
    <row r="58" spans="1:17" s="11" customFormat="1" ht="18" customHeight="1" x14ac:dyDescent="0.15">
      <c r="A58" s="210"/>
      <c r="B58" s="95"/>
      <c r="C58" s="23"/>
      <c r="D58" s="23"/>
      <c r="E58" s="88"/>
      <c r="F58" s="88"/>
      <c r="G58" s="24"/>
      <c r="H58" s="84"/>
      <c r="I58" s="84" t="s">
        <v>27</v>
      </c>
      <c r="J58" s="85"/>
      <c r="K58" s="84"/>
      <c r="L58" s="84" t="s">
        <v>27</v>
      </c>
      <c r="M58" s="85"/>
      <c r="N58" s="84"/>
      <c r="O58" s="84" t="s">
        <v>28</v>
      </c>
      <c r="P58" s="84" t="str">
        <f t="shared" si="1"/>
        <v/>
      </c>
      <c r="Q58" s="150"/>
    </row>
    <row r="59" spans="1:17" s="11" customFormat="1" ht="18" customHeight="1" thickBot="1" x14ac:dyDescent="0.2">
      <c r="A59" s="210"/>
      <c r="B59" s="121"/>
      <c r="C59" s="23"/>
      <c r="D59" s="23"/>
      <c r="E59" s="88"/>
      <c r="F59" s="88"/>
      <c r="G59" s="24"/>
      <c r="H59" s="84"/>
      <c r="I59" s="84" t="s">
        <v>27</v>
      </c>
      <c r="J59" s="85"/>
      <c r="K59" s="84"/>
      <c r="L59" s="84" t="s">
        <v>27</v>
      </c>
      <c r="M59" s="85"/>
      <c r="N59" s="84"/>
      <c r="O59" s="84" t="s">
        <v>28</v>
      </c>
      <c r="P59" s="84" t="str">
        <f>IF(F59="","",IF(J59="",H59,IF(M59="",H59*J59,H59*J59*M59)))</f>
        <v/>
      </c>
      <c r="Q59" s="150"/>
    </row>
    <row r="60" spans="1:17" s="11" customFormat="1" ht="18" customHeight="1" thickBot="1" x14ac:dyDescent="0.2">
      <c r="A60" s="206" t="s">
        <v>64</v>
      </c>
      <c r="B60" s="207"/>
      <c r="C60" s="142">
        <f>SUM(C8:C59)</f>
        <v>0</v>
      </c>
      <c r="D60" s="142">
        <f>SUM(D8:D59)</f>
        <v>0</v>
      </c>
      <c r="E60" s="126">
        <f>SUM(E34:E59)</f>
        <v>0</v>
      </c>
      <c r="F60" s="203"/>
      <c r="G60" s="204"/>
      <c r="H60" s="204"/>
      <c r="I60" s="204"/>
      <c r="J60" s="204"/>
      <c r="K60" s="204"/>
      <c r="L60" s="204"/>
      <c r="M60" s="204"/>
      <c r="N60" s="204"/>
      <c r="O60" s="204"/>
      <c r="P60" s="204"/>
      <c r="Q60" s="205"/>
    </row>
    <row r="61" spans="1:17" s="11" customFormat="1" ht="20.100000000000001" customHeight="1" x14ac:dyDescent="0.15">
      <c r="C61" s="6"/>
      <c r="D61" s="6"/>
      <c r="F61" s="14"/>
      <c r="G61" s="14"/>
      <c r="H61" s="14"/>
      <c r="I61"/>
      <c r="J61"/>
      <c r="K61"/>
      <c r="L61"/>
      <c r="M61"/>
      <c r="N61"/>
      <c r="O61"/>
      <c r="P61"/>
    </row>
    <row r="62" spans="1:17" x14ac:dyDescent="0.15">
      <c r="F62" s="27" t="s">
        <v>1</v>
      </c>
      <c r="G62" s="21"/>
      <c r="H62" s="21">
        <f t="shared" ref="H62:H69" si="2">SUMIF($F$8:$F$59,F62,$P$8:$P$59)</f>
        <v>0</v>
      </c>
    </row>
    <row r="63" spans="1:17" x14ac:dyDescent="0.15">
      <c r="F63" s="27" t="s">
        <v>5</v>
      </c>
      <c r="G63" s="21"/>
      <c r="H63" s="21">
        <f t="shared" si="2"/>
        <v>0</v>
      </c>
    </row>
    <row r="64" spans="1:17" x14ac:dyDescent="0.15">
      <c r="F64" s="27" t="s">
        <v>0</v>
      </c>
      <c r="G64" s="22"/>
      <c r="H64" s="21">
        <f t="shared" si="2"/>
        <v>0</v>
      </c>
    </row>
    <row r="65" spans="6:14" x14ac:dyDescent="0.15">
      <c r="F65" s="27" t="s">
        <v>7</v>
      </c>
      <c r="G65" s="21"/>
      <c r="H65" s="21">
        <f t="shared" si="2"/>
        <v>0</v>
      </c>
    </row>
    <row r="66" spans="6:14" x14ac:dyDescent="0.15">
      <c r="F66" s="27" t="s">
        <v>8</v>
      </c>
      <c r="G66" s="21"/>
      <c r="H66" s="21">
        <f t="shared" si="2"/>
        <v>0</v>
      </c>
      <c r="M66" s="11"/>
      <c r="N66" s="14"/>
    </row>
    <row r="67" spans="6:14" x14ac:dyDescent="0.15">
      <c r="F67" s="27" t="s">
        <v>22</v>
      </c>
      <c r="G67" s="21"/>
      <c r="H67" s="21">
        <f t="shared" si="2"/>
        <v>0</v>
      </c>
    </row>
    <row r="68" spans="6:14" x14ac:dyDescent="0.15">
      <c r="F68" s="27" t="s">
        <v>24</v>
      </c>
      <c r="G68" s="21"/>
      <c r="H68" s="21">
        <f t="shared" si="2"/>
        <v>0</v>
      </c>
    </row>
    <row r="69" spans="6:14" x14ac:dyDescent="0.15">
      <c r="F69" s="27" t="s">
        <v>9</v>
      </c>
      <c r="G69" s="21"/>
      <c r="H69" s="21">
        <f t="shared" si="2"/>
        <v>0</v>
      </c>
    </row>
    <row r="70" spans="6:14" x14ac:dyDescent="0.15">
      <c r="G70" s="9"/>
      <c r="H70" s="21"/>
    </row>
    <row r="71" spans="6:14" x14ac:dyDescent="0.15">
      <c r="F71" s="96" t="s">
        <v>78</v>
      </c>
      <c r="G71" s="9"/>
      <c r="H71" s="21">
        <f t="shared" ref="H71:H78" si="3">SUMIF($F$8:$F$59,F71,$P$8:$P$59)</f>
        <v>0</v>
      </c>
    </row>
    <row r="72" spans="6:14" x14ac:dyDescent="0.15">
      <c r="F72" s="96" t="s">
        <v>79</v>
      </c>
      <c r="G72" s="9"/>
      <c r="H72" s="21">
        <f t="shared" si="3"/>
        <v>0</v>
      </c>
    </row>
    <row r="73" spans="6:14" x14ac:dyDescent="0.15">
      <c r="F73" s="96" t="s">
        <v>80</v>
      </c>
      <c r="G73" s="9"/>
      <c r="H73" s="21">
        <f t="shared" si="3"/>
        <v>0</v>
      </c>
    </row>
    <row r="74" spans="6:14" x14ac:dyDescent="0.15">
      <c r="F74" s="96" t="s">
        <v>81</v>
      </c>
      <c r="G74" s="9"/>
      <c r="H74" s="21">
        <f t="shared" si="3"/>
        <v>0</v>
      </c>
    </row>
    <row r="75" spans="6:14" x14ac:dyDescent="0.15">
      <c r="F75" s="96" t="s">
        <v>82</v>
      </c>
      <c r="G75" s="9"/>
      <c r="H75" s="21">
        <f t="shared" si="3"/>
        <v>0</v>
      </c>
    </row>
    <row r="76" spans="6:14" x14ac:dyDescent="0.15">
      <c r="F76" s="96" t="s">
        <v>83</v>
      </c>
      <c r="G76" s="9"/>
      <c r="H76" s="21">
        <f t="shared" si="3"/>
        <v>0</v>
      </c>
    </row>
    <row r="77" spans="6:14" x14ac:dyDescent="0.15">
      <c r="F77" s="96" t="s">
        <v>84</v>
      </c>
      <c r="G77" s="9"/>
      <c r="H77" s="21">
        <f t="shared" si="3"/>
        <v>0</v>
      </c>
    </row>
    <row r="78" spans="6:14" x14ac:dyDescent="0.15">
      <c r="F78" s="96" t="s">
        <v>85</v>
      </c>
      <c r="G78" s="9"/>
      <c r="H78" s="21">
        <f t="shared" si="3"/>
        <v>0</v>
      </c>
    </row>
  </sheetData>
  <mergeCells count="15">
    <mergeCell ref="F60:Q60"/>
    <mergeCell ref="A60:B60"/>
    <mergeCell ref="A8:A59"/>
    <mergeCell ref="A3:P3"/>
    <mergeCell ref="C5:D5"/>
    <mergeCell ref="E5:E7"/>
    <mergeCell ref="F5:P6"/>
    <mergeCell ref="C6:C7"/>
    <mergeCell ref="D6:D7"/>
    <mergeCell ref="H7:O7"/>
    <mergeCell ref="B5:B7"/>
    <mergeCell ref="M4:Q4"/>
    <mergeCell ref="B34:D34"/>
    <mergeCell ref="A5:A7"/>
    <mergeCell ref="F34:Q34"/>
  </mergeCells>
  <phoneticPr fontId="2"/>
  <dataValidations count="2">
    <dataValidation type="list" allowBlank="1" showInputMessage="1" showErrorMessage="1" sqref="F8:F33 F35:F59" xr:uid="{00000000-0002-0000-1100-000000000000}">
      <formula1>$F$62:$F$78</formula1>
    </dataValidation>
    <dataValidation type="list" allowBlank="1" showInputMessage="1" showErrorMessage="1" sqref="F34" xr:uid="{456AC2CB-00A4-4820-AE1E-E03B353B4896}">
      <formula1>$F$61:$F$77</formula1>
    </dataValidation>
  </dataValidations>
  <printOptions horizontalCentered="1"/>
  <pageMargins left="0.39370078740157483" right="0.39370078740157483" top="0.39370078740157483" bottom="0.39370078740157483" header="0.51181102362204722" footer="0.51181102362204722"/>
  <pageSetup paperSize="9" scale="7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Q78"/>
  <sheetViews>
    <sheetView showZeros="0" view="pageBreakPreview" zoomScaleNormal="100" workbookViewId="0">
      <selection activeCell="A4" sqref="A4"/>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2"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customWidth="1"/>
    <col min="17" max="17" width="12.5" customWidth="1"/>
  </cols>
  <sheetData>
    <row r="1" spans="1:17" s="4" customFormat="1" x14ac:dyDescent="0.15">
      <c r="A1" s="4" t="s">
        <v>53</v>
      </c>
      <c r="C1" s="3"/>
      <c r="D1" s="3"/>
    </row>
    <row r="2" spans="1:17" s="4" customFormat="1" x14ac:dyDescent="0.15">
      <c r="C2" s="3"/>
      <c r="D2" s="3"/>
    </row>
    <row r="3" spans="1:17" s="4" customFormat="1" ht="13.5" customHeight="1" x14ac:dyDescent="0.15">
      <c r="A3" s="208" t="s">
        <v>191</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69</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14</v>
      </c>
      <c r="G7" s="34" t="s">
        <v>60</v>
      </c>
      <c r="H7" s="217" t="s">
        <v>58</v>
      </c>
      <c r="I7" s="217"/>
      <c r="J7" s="217"/>
      <c r="K7" s="217"/>
      <c r="L7" s="217"/>
      <c r="M7" s="217"/>
      <c r="N7" s="217"/>
      <c r="O7" s="217"/>
      <c r="P7" s="34" t="s">
        <v>140</v>
      </c>
      <c r="Q7" s="13"/>
    </row>
    <row r="8" spans="1:17" s="11" customFormat="1" ht="18" customHeight="1" x14ac:dyDescent="0.15">
      <c r="A8" s="209" t="s">
        <v>57</v>
      </c>
      <c r="B8" s="95"/>
      <c r="C8" s="49"/>
      <c r="D8" s="49"/>
      <c r="E8" s="86"/>
      <c r="F8" s="84"/>
      <c r="G8" s="24"/>
      <c r="H8" s="84"/>
      <c r="I8" s="84" t="s">
        <v>27</v>
      </c>
      <c r="J8" s="85"/>
      <c r="K8" s="84"/>
      <c r="L8" s="84" t="s">
        <v>27</v>
      </c>
      <c r="M8" s="85"/>
      <c r="N8" s="84"/>
      <c r="O8" s="84" t="s">
        <v>28</v>
      </c>
      <c r="P8" s="84"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8"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si="0"/>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thickBot="1" x14ac:dyDescent="0.2">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thickBot="1" x14ac:dyDescent="0.2">
      <c r="A34" s="312"/>
      <c r="B34" s="313" t="s">
        <v>142</v>
      </c>
      <c r="C34" s="314"/>
      <c r="D34" s="315"/>
      <c r="E34" s="122">
        <f>SUM(E8:E33)</f>
        <v>0</v>
      </c>
      <c r="F34" s="203"/>
      <c r="G34" s="204"/>
      <c r="H34" s="204"/>
      <c r="I34" s="204"/>
      <c r="J34" s="204"/>
      <c r="K34" s="204"/>
      <c r="L34" s="204"/>
      <c r="M34" s="204"/>
      <c r="N34" s="204"/>
      <c r="O34" s="204"/>
      <c r="P34" s="204"/>
      <c r="Q34" s="205"/>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 t="shared" si="0"/>
        <v/>
      </c>
      <c r="Q38" s="150"/>
    </row>
    <row r="39" spans="1:17" s="11" customFormat="1" ht="18" customHeight="1" x14ac:dyDescent="0.15">
      <c r="A39" s="210"/>
      <c r="B39" s="95"/>
      <c r="C39" s="23"/>
      <c r="D39" s="23"/>
      <c r="E39" s="83"/>
      <c r="F39" s="84"/>
      <c r="G39" s="24"/>
      <c r="H39" s="84"/>
      <c r="I39" s="84" t="s">
        <v>27</v>
      </c>
      <c r="J39" s="85"/>
      <c r="K39" s="84"/>
      <c r="L39" s="84" t="s">
        <v>27</v>
      </c>
      <c r="M39" s="85"/>
      <c r="N39" s="84"/>
      <c r="O39" s="84" t="s">
        <v>28</v>
      </c>
      <c r="P39" s="84" t="str">
        <f t="shared" ref="P39:P58" si="1">IF(F39="","",IF(J39="",H39,IF(M39="",H39*J39,H39*J39*M39)))</f>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si="1"/>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1"/>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si="1"/>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si="1"/>
        <v/>
      </c>
      <c r="Q43" s="150"/>
    </row>
    <row r="44" spans="1:17" s="11" customFormat="1" ht="18" customHeight="1" x14ac:dyDescent="0.15">
      <c r="A44" s="210"/>
      <c r="B44" s="95"/>
      <c r="C44" s="23"/>
      <c r="D44" s="23"/>
      <c r="E44" s="83"/>
      <c r="F44" s="84"/>
      <c r="G44" s="24"/>
      <c r="H44" s="84"/>
      <c r="I44" s="84" t="s">
        <v>27</v>
      </c>
      <c r="J44" s="85"/>
      <c r="K44" s="84"/>
      <c r="L44" s="84" t="s">
        <v>27</v>
      </c>
      <c r="M44" s="85"/>
      <c r="N44" s="84"/>
      <c r="O44" s="84" t="s">
        <v>28</v>
      </c>
      <c r="P44" s="84" t="str">
        <f t="shared" si="1"/>
        <v/>
      </c>
      <c r="Q44" s="150"/>
    </row>
    <row r="45" spans="1:17" s="11" customFormat="1" ht="18" customHeight="1" x14ac:dyDescent="0.15">
      <c r="A45" s="210"/>
      <c r="B45" s="95"/>
      <c r="C45" s="23"/>
      <c r="D45" s="23"/>
      <c r="E45" s="83"/>
      <c r="F45" s="84"/>
      <c r="G45" s="25"/>
      <c r="H45" s="84"/>
      <c r="I45" s="84" t="s">
        <v>27</v>
      </c>
      <c r="J45" s="85"/>
      <c r="K45" s="84"/>
      <c r="L45" s="84" t="s">
        <v>27</v>
      </c>
      <c r="M45" s="85"/>
      <c r="N45" s="84"/>
      <c r="O45" s="84" t="s">
        <v>28</v>
      </c>
      <c r="P45" s="84" t="str">
        <f t="shared" si="1"/>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si="1"/>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1"/>
        <v/>
      </c>
      <c r="Q47" s="150"/>
    </row>
    <row r="48" spans="1:17" s="11" customFormat="1" ht="18" customHeight="1" x14ac:dyDescent="0.15">
      <c r="A48" s="210"/>
      <c r="B48" s="95"/>
      <c r="C48" s="23"/>
      <c r="D48" s="23"/>
      <c r="E48" s="83"/>
      <c r="F48" s="84"/>
      <c r="G48" s="24"/>
      <c r="H48" s="84"/>
      <c r="I48" s="84" t="s">
        <v>27</v>
      </c>
      <c r="J48" s="85"/>
      <c r="K48" s="84"/>
      <c r="L48" s="84" t="s">
        <v>27</v>
      </c>
      <c r="M48" s="85"/>
      <c r="N48" s="84"/>
      <c r="O48" s="84" t="s">
        <v>28</v>
      </c>
      <c r="P48" s="84" t="str">
        <f t="shared" si="1"/>
        <v/>
      </c>
      <c r="Q48" s="150"/>
    </row>
    <row r="49" spans="1:17" s="11" customFormat="1" ht="18" customHeight="1" x14ac:dyDescent="0.15">
      <c r="A49" s="210"/>
      <c r="B49" s="95"/>
      <c r="C49" s="23"/>
      <c r="D49" s="23"/>
      <c r="E49" s="83"/>
      <c r="F49" s="84"/>
      <c r="G49" s="25"/>
      <c r="H49" s="84"/>
      <c r="I49" s="84" t="s">
        <v>27</v>
      </c>
      <c r="J49" s="85"/>
      <c r="K49" s="84"/>
      <c r="L49" s="84" t="s">
        <v>27</v>
      </c>
      <c r="M49" s="85"/>
      <c r="N49" s="84"/>
      <c r="O49" s="84" t="s">
        <v>28</v>
      </c>
      <c r="P49" s="84" t="str">
        <f t="shared" si="1"/>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1"/>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1"/>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1"/>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1"/>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1"/>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1"/>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si="1"/>
        <v/>
      </c>
      <c r="Q56" s="150"/>
    </row>
    <row r="57" spans="1:17" s="11" customFormat="1" ht="18" customHeight="1" x14ac:dyDescent="0.15">
      <c r="A57" s="210"/>
      <c r="B57" s="95"/>
      <c r="C57" s="23"/>
      <c r="D57" s="23"/>
      <c r="E57" s="83"/>
      <c r="F57" s="84"/>
      <c r="G57" s="24"/>
      <c r="H57" s="84"/>
      <c r="I57" s="84" t="s">
        <v>27</v>
      </c>
      <c r="J57" s="85"/>
      <c r="K57" s="84"/>
      <c r="L57" s="84" t="s">
        <v>27</v>
      </c>
      <c r="M57" s="85"/>
      <c r="N57" s="84"/>
      <c r="O57" s="84" t="s">
        <v>28</v>
      </c>
      <c r="P57" s="84" t="str">
        <f t="shared" si="1"/>
        <v/>
      </c>
      <c r="Q57" s="150"/>
    </row>
    <row r="58" spans="1:17" s="11" customFormat="1" ht="18" customHeight="1" x14ac:dyDescent="0.15">
      <c r="A58" s="210"/>
      <c r="B58" s="95"/>
      <c r="C58" s="23"/>
      <c r="D58" s="23"/>
      <c r="E58" s="88"/>
      <c r="F58" s="88"/>
      <c r="G58" s="24"/>
      <c r="H58" s="84"/>
      <c r="I58" s="84" t="s">
        <v>27</v>
      </c>
      <c r="J58" s="85"/>
      <c r="K58" s="84"/>
      <c r="L58" s="84" t="s">
        <v>27</v>
      </c>
      <c r="M58" s="85"/>
      <c r="N58" s="84"/>
      <c r="O58" s="84" t="s">
        <v>28</v>
      </c>
      <c r="P58" s="84" t="str">
        <f t="shared" si="1"/>
        <v/>
      </c>
      <c r="Q58" s="150"/>
    </row>
    <row r="59" spans="1:17" s="11" customFormat="1" ht="18" customHeight="1" thickBot="1" x14ac:dyDescent="0.2">
      <c r="A59" s="210"/>
      <c r="B59" s="121"/>
      <c r="C59" s="23"/>
      <c r="D59" s="23"/>
      <c r="E59" s="88"/>
      <c r="F59" s="88"/>
      <c r="G59" s="24"/>
      <c r="H59" s="84"/>
      <c r="I59" s="84" t="s">
        <v>27</v>
      </c>
      <c r="J59" s="85"/>
      <c r="K59" s="84"/>
      <c r="L59" s="84" t="s">
        <v>27</v>
      </c>
      <c r="M59" s="85"/>
      <c r="N59" s="84"/>
      <c r="O59" s="84" t="s">
        <v>28</v>
      </c>
      <c r="P59" s="84" t="str">
        <f>IF(F59="","",IF(J59="",H59,IF(M59="",H59*J59,H59*J59*M59)))</f>
        <v/>
      </c>
      <c r="Q59" s="150"/>
    </row>
    <row r="60" spans="1:17" s="11" customFormat="1" ht="18" customHeight="1" thickBot="1" x14ac:dyDescent="0.2">
      <c r="A60" s="206" t="s">
        <v>64</v>
      </c>
      <c r="B60" s="207"/>
      <c r="C60" s="142">
        <f>SUM(C8:C59)</f>
        <v>0</v>
      </c>
      <c r="D60" s="142">
        <f>SUM(D8:D59)</f>
        <v>0</v>
      </c>
      <c r="E60" s="126">
        <f>SUM(E34:E59)</f>
        <v>0</v>
      </c>
      <c r="F60" s="203"/>
      <c r="G60" s="204"/>
      <c r="H60" s="204"/>
      <c r="I60" s="204"/>
      <c r="J60" s="204"/>
      <c r="K60" s="204"/>
      <c r="L60" s="204"/>
      <c r="M60" s="204"/>
      <c r="N60" s="204"/>
      <c r="O60" s="204"/>
      <c r="P60" s="204"/>
      <c r="Q60" s="205"/>
    </row>
    <row r="61" spans="1:17" s="11" customFormat="1" ht="20.100000000000001" customHeight="1" x14ac:dyDescent="0.15">
      <c r="C61" s="6"/>
      <c r="D61" s="6"/>
      <c r="F61" s="14"/>
      <c r="G61" s="14"/>
      <c r="H61" s="14"/>
      <c r="I61"/>
      <c r="J61"/>
      <c r="K61"/>
      <c r="L61"/>
      <c r="M61"/>
      <c r="N61"/>
      <c r="O61"/>
      <c r="P61"/>
    </row>
    <row r="62" spans="1:17" x14ac:dyDescent="0.15">
      <c r="F62" s="27" t="s">
        <v>1</v>
      </c>
      <c r="G62" s="21"/>
      <c r="H62" s="21">
        <f t="shared" ref="H62:H69" si="2">SUMIF($F$8:$F$59,F62,$P$8:$P$59)</f>
        <v>0</v>
      </c>
    </row>
    <row r="63" spans="1:17" x14ac:dyDescent="0.15">
      <c r="F63" s="27" t="s">
        <v>5</v>
      </c>
      <c r="G63" s="21"/>
      <c r="H63" s="21">
        <f t="shared" si="2"/>
        <v>0</v>
      </c>
    </row>
    <row r="64" spans="1:17" x14ac:dyDescent="0.15">
      <c r="F64" s="27" t="s">
        <v>0</v>
      </c>
      <c r="G64" s="22"/>
      <c r="H64" s="21">
        <f t="shared" si="2"/>
        <v>0</v>
      </c>
    </row>
    <row r="65" spans="6:14" x14ac:dyDescent="0.15">
      <c r="F65" s="27" t="s">
        <v>7</v>
      </c>
      <c r="G65" s="21"/>
      <c r="H65" s="21">
        <f t="shared" si="2"/>
        <v>0</v>
      </c>
    </row>
    <row r="66" spans="6:14" x14ac:dyDescent="0.15">
      <c r="F66" s="27" t="s">
        <v>8</v>
      </c>
      <c r="G66" s="21"/>
      <c r="H66" s="21">
        <f t="shared" si="2"/>
        <v>0</v>
      </c>
      <c r="M66" s="11"/>
      <c r="N66" s="14"/>
    </row>
    <row r="67" spans="6:14" x14ac:dyDescent="0.15">
      <c r="F67" s="27" t="s">
        <v>22</v>
      </c>
      <c r="G67" s="21"/>
      <c r="H67" s="21">
        <f t="shared" si="2"/>
        <v>0</v>
      </c>
    </row>
    <row r="68" spans="6:14" x14ac:dyDescent="0.15">
      <c r="F68" s="27" t="s">
        <v>24</v>
      </c>
      <c r="G68" s="21"/>
      <c r="H68" s="21">
        <f t="shared" si="2"/>
        <v>0</v>
      </c>
    </row>
    <row r="69" spans="6:14" x14ac:dyDescent="0.15">
      <c r="F69" s="27" t="s">
        <v>9</v>
      </c>
      <c r="G69" s="21"/>
      <c r="H69" s="21">
        <f t="shared" si="2"/>
        <v>0</v>
      </c>
    </row>
    <row r="70" spans="6:14" x14ac:dyDescent="0.15">
      <c r="G70" s="9"/>
      <c r="H70" s="21"/>
    </row>
    <row r="71" spans="6:14" x14ac:dyDescent="0.15">
      <c r="F71" s="96" t="s">
        <v>78</v>
      </c>
      <c r="G71" s="9"/>
      <c r="H71" s="21">
        <f t="shared" ref="H71:H78" si="3">SUMIF($F$8:$F$59,F71,$P$8:$P$59)</f>
        <v>0</v>
      </c>
    </row>
    <row r="72" spans="6:14" x14ac:dyDescent="0.15">
      <c r="F72" s="96" t="s">
        <v>79</v>
      </c>
      <c r="G72" s="9"/>
      <c r="H72" s="21">
        <f t="shared" si="3"/>
        <v>0</v>
      </c>
    </row>
    <row r="73" spans="6:14" x14ac:dyDescent="0.15">
      <c r="F73" s="96" t="s">
        <v>80</v>
      </c>
      <c r="G73" s="9"/>
      <c r="H73" s="21">
        <f t="shared" si="3"/>
        <v>0</v>
      </c>
    </row>
    <row r="74" spans="6:14" x14ac:dyDescent="0.15">
      <c r="F74" s="96" t="s">
        <v>81</v>
      </c>
      <c r="G74" s="9"/>
      <c r="H74" s="21">
        <f t="shared" si="3"/>
        <v>0</v>
      </c>
    </row>
    <row r="75" spans="6:14" x14ac:dyDescent="0.15">
      <c r="F75" s="96" t="s">
        <v>82</v>
      </c>
      <c r="G75" s="9"/>
      <c r="H75" s="21">
        <f t="shared" si="3"/>
        <v>0</v>
      </c>
    </row>
    <row r="76" spans="6:14" x14ac:dyDescent="0.15">
      <c r="F76" s="96" t="s">
        <v>83</v>
      </c>
      <c r="G76" s="9"/>
      <c r="H76" s="21">
        <f t="shared" si="3"/>
        <v>0</v>
      </c>
    </row>
    <row r="77" spans="6:14" x14ac:dyDescent="0.15">
      <c r="F77" s="96" t="s">
        <v>84</v>
      </c>
      <c r="G77" s="9"/>
      <c r="H77" s="21">
        <f t="shared" si="3"/>
        <v>0</v>
      </c>
    </row>
    <row r="78" spans="6:14" x14ac:dyDescent="0.15">
      <c r="F78" s="96" t="s">
        <v>85</v>
      </c>
      <c r="G78" s="9"/>
      <c r="H78" s="21">
        <f t="shared" si="3"/>
        <v>0</v>
      </c>
    </row>
  </sheetData>
  <mergeCells count="15">
    <mergeCell ref="F60:Q60"/>
    <mergeCell ref="A60:B60"/>
    <mergeCell ref="A8:A59"/>
    <mergeCell ref="A3:P3"/>
    <mergeCell ref="C5:D5"/>
    <mergeCell ref="E5:E7"/>
    <mergeCell ref="F5:P6"/>
    <mergeCell ref="C6:C7"/>
    <mergeCell ref="D6:D7"/>
    <mergeCell ref="H7:O7"/>
    <mergeCell ref="B5:B7"/>
    <mergeCell ref="M4:Q4"/>
    <mergeCell ref="B34:D34"/>
    <mergeCell ref="A5:A7"/>
    <mergeCell ref="F34:Q34"/>
  </mergeCells>
  <phoneticPr fontId="2"/>
  <dataValidations count="2">
    <dataValidation type="list" allowBlank="1" showInputMessage="1" showErrorMessage="1" sqref="F8:F33 F35:F59" xr:uid="{00000000-0002-0000-1200-000000000000}">
      <formula1>$F$62:$F$78</formula1>
    </dataValidation>
    <dataValidation type="list" allowBlank="1" showInputMessage="1" showErrorMessage="1" sqref="F34" xr:uid="{8C108797-E8FC-4B70-8AEE-F225499AC752}">
      <formula1>$F$61:$F$77</formula1>
    </dataValidation>
  </dataValidations>
  <printOptions horizontalCentered="1"/>
  <pageMargins left="0.39370078740157483" right="0.39370078740157483" top="0.39370078740157483" bottom="0.39370078740157483" header="0.27559055118110237" footer="0.51181102362204722"/>
  <pageSetup paperSize="9" scale="79" orientation="portrait" horizontalDpi="4294967293" verticalDpi="4294967293"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Q78"/>
  <sheetViews>
    <sheetView showZeros="0" view="pageBreakPreview" zoomScaleNormal="100" zoomScaleSheetLayoutView="100" workbookViewId="0">
      <selection activeCell="A4" sqref="A4"/>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2"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customWidth="1"/>
    <col min="17" max="17" width="12.5" customWidth="1"/>
  </cols>
  <sheetData>
    <row r="1" spans="1:17" s="4" customFormat="1" x14ac:dyDescent="0.15">
      <c r="A1" s="4" t="s">
        <v>184</v>
      </c>
      <c r="C1" s="3"/>
      <c r="D1" s="3"/>
    </row>
    <row r="2" spans="1:17" s="4" customFormat="1" x14ac:dyDescent="0.15">
      <c r="C2" s="3"/>
      <c r="D2" s="3"/>
    </row>
    <row r="3" spans="1:17" s="4" customFormat="1" ht="13.5" customHeight="1" x14ac:dyDescent="0.15">
      <c r="A3" s="208" t="s">
        <v>191</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69</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14</v>
      </c>
      <c r="G7" s="34" t="s">
        <v>60</v>
      </c>
      <c r="H7" s="217" t="s">
        <v>58</v>
      </c>
      <c r="I7" s="217"/>
      <c r="J7" s="217"/>
      <c r="K7" s="217"/>
      <c r="L7" s="217"/>
      <c r="M7" s="217"/>
      <c r="N7" s="217"/>
      <c r="O7" s="217"/>
      <c r="P7" s="34" t="s">
        <v>140</v>
      </c>
      <c r="Q7" s="13"/>
    </row>
    <row r="8" spans="1:17" s="11" customFormat="1" ht="18" customHeight="1" x14ac:dyDescent="0.15">
      <c r="A8" s="209">
        <f>収支決算書!G6</f>
        <v>0</v>
      </c>
      <c r="B8" s="95"/>
      <c r="C8" s="49"/>
      <c r="D8" s="49"/>
      <c r="E8" s="86"/>
      <c r="F8" s="84"/>
      <c r="G8" s="24"/>
      <c r="H8" s="84"/>
      <c r="I8" s="84" t="s">
        <v>27</v>
      </c>
      <c r="J8" s="85"/>
      <c r="K8" s="84"/>
      <c r="L8" s="84" t="s">
        <v>27</v>
      </c>
      <c r="M8" s="85"/>
      <c r="N8" s="84"/>
      <c r="O8" s="84" t="s">
        <v>28</v>
      </c>
      <c r="P8" s="84"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8"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si="0"/>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thickBot="1" x14ac:dyDescent="0.2">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thickBot="1" x14ac:dyDescent="0.2">
      <c r="A34" s="312"/>
      <c r="B34" s="313" t="s">
        <v>142</v>
      </c>
      <c r="C34" s="314"/>
      <c r="D34" s="315"/>
      <c r="E34" s="122">
        <f>SUM(E8:E33)</f>
        <v>0</v>
      </c>
      <c r="F34" s="203"/>
      <c r="G34" s="204"/>
      <c r="H34" s="204"/>
      <c r="I34" s="204"/>
      <c r="J34" s="204"/>
      <c r="K34" s="204"/>
      <c r="L34" s="204"/>
      <c r="M34" s="204"/>
      <c r="N34" s="204"/>
      <c r="O34" s="204"/>
      <c r="P34" s="204"/>
      <c r="Q34" s="205"/>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 t="shared" si="0"/>
        <v/>
      </c>
      <c r="Q38" s="150"/>
    </row>
    <row r="39" spans="1:17" s="11" customFormat="1" ht="18" customHeight="1" x14ac:dyDescent="0.15">
      <c r="A39" s="210"/>
      <c r="B39" s="95"/>
      <c r="C39" s="23"/>
      <c r="D39" s="23"/>
      <c r="E39" s="83"/>
      <c r="F39" s="84"/>
      <c r="G39" s="24"/>
      <c r="H39" s="84"/>
      <c r="I39" s="84" t="s">
        <v>27</v>
      </c>
      <c r="J39" s="85"/>
      <c r="K39" s="84"/>
      <c r="L39" s="84" t="s">
        <v>27</v>
      </c>
      <c r="M39" s="85"/>
      <c r="N39" s="84"/>
      <c r="O39" s="84" t="s">
        <v>28</v>
      </c>
      <c r="P39" s="84" t="str">
        <f t="shared" ref="P39:P58" si="1">IF(F39="","",IF(J39="",H39,IF(M39="",H39*J39,H39*J39*M39)))</f>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si="1"/>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1"/>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si="1"/>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si="1"/>
        <v/>
      </c>
      <c r="Q43" s="150"/>
    </row>
    <row r="44" spans="1:17" s="11" customFormat="1" ht="18" customHeight="1" x14ac:dyDescent="0.15">
      <c r="A44" s="210"/>
      <c r="B44" s="95"/>
      <c r="C44" s="23"/>
      <c r="D44" s="23"/>
      <c r="E44" s="83"/>
      <c r="F44" s="84"/>
      <c r="G44" s="25"/>
      <c r="H44" s="84"/>
      <c r="I44" s="84" t="s">
        <v>27</v>
      </c>
      <c r="J44" s="85"/>
      <c r="K44" s="84"/>
      <c r="L44" s="84" t="s">
        <v>27</v>
      </c>
      <c r="M44" s="85"/>
      <c r="N44" s="84"/>
      <c r="O44" s="84" t="s">
        <v>28</v>
      </c>
      <c r="P44" s="84" t="str">
        <f t="shared" si="1"/>
        <v/>
      </c>
      <c r="Q44" s="150"/>
    </row>
    <row r="45" spans="1:17" s="11" customFormat="1" ht="18" customHeight="1" x14ac:dyDescent="0.15">
      <c r="A45" s="210"/>
      <c r="B45" s="95"/>
      <c r="C45" s="23"/>
      <c r="D45" s="23"/>
      <c r="E45" s="83"/>
      <c r="F45" s="84"/>
      <c r="G45" s="24"/>
      <c r="H45" s="84"/>
      <c r="I45" s="84" t="s">
        <v>27</v>
      </c>
      <c r="J45" s="85"/>
      <c r="K45" s="84"/>
      <c r="L45" s="84" t="s">
        <v>27</v>
      </c>
      <c r="M45" s="85"/>
      <c r="N45" s="84"/>
      <c r="O45" s="84" t="s">
        <v>28</v>
      </c>
      <c r="P45" s="84" t="str">
        <f t="shared" si="1"/>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ref="P46" si="2">IF(F46="","",IF(J46="",H46,IF(M46="",H46*J46,H46*J46*M46)))</f>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1"/>
        <v/>
      </c>
      <c r="Q47" s="150"/>
    </row>
    <row r="48" spans="1:17" s="11" customFormat="1" ht="18" customHeight="1" x14ac:dyDescent="0.15">
      <c r="A48" s="210"/>
      <c r="B48" s="95"/>
      <c r="C48" s="23"/>
      <c r="D48" s="23"/>
      <c r="E48" s="83"/>
      <c r="F48" s="84"/>
      <c r="G48" s="24"/>
      <c r="H48" s="84"/>
      <c r="I48" s="84" t="s">
        <v>27</v>
      </c>
      <c r="J48" s="85"/>
      <c r="K48" s="84"/>
      <c r="L48" s="84" t="s">
        <v>27</v>
      </c>
      <c r="M48" s="85"/>
      <c r="N48" s="84"/>
      <c r="O48" s="84" t="s">
        <v>28</v>
      </c>
      <c r="P48" s="84" t="str">
        <f t="shared" si="1"/>
        <v/>
      </c>
      <c r="Q48" s="150"/>
    </row>
    <row r="49" spans="1:17" s="11" customFormat="1" ht="18" customHeight="1" x14ac:dyDescent="0.15">
      <c r="A49" s="210"/>
      <c r="B49" s="95"/>
      <c r="C49" s="23"/>
      <c r="D49" s="23"/>
      <c r="E49" s="83"/>
      <c r="F49" s="84"/>
      <c r="G49" s="25"/>
      <c r="H49" s="84"/>
      <c r="I49" s="84" t="s">
        <v>27</v>
      </c>
      <c r="J49" s="85"/>
      <c r="K49" s="84"/>
      <c r="L49" s="84" t="s">
        <v>27</v>
      </c>
      <c r="M49" s="85"/>
      <c r="N49" s="84"/>
      <c r="O49" s="84" t="s">
        <v>28</v>
      </c>
      <c r="P49" s="84" t="str">
        <f t="shared" si="1"/>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1"/>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1"/>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1"/>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1"/>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1"/>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1"/>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si="1"/>
        <v/>
      </c>
      <c r="Q56" s="150"/>
    </row>
    <row r="57" spans="1:17" s="11" customFormat="1" ht="18" customHeight="1" x14ac:dyDescent="0.15">
      <c r="A57" s="210"/>
      <c r="B57" s="95"/>
      <c r="C57" s="23"/>
      <c r="D57" s="23"/>
      <c r="E57" s="83"/>
      <c r="F57" s="84"/>
      <c r="G57" s="24"/>
      <c r="H57" s="84"/>
      <c r="I57" s="84" t="s">
        <v>27</v>
      </c>
      <c r="J57" s="85"/>
      <c r="K57" s="84"/>
      <c r="L57" s="84" t="s">
        <v>27</v>
      </c>
      <c r="M57" s="85"/>
      <c r="N57" s="84"/>
      <c r="O57" s="84" t="s">
        <v>28</v>
      </c>
      <c r="P57" s="84" t="str">
        <f t="shared" si="1"/>
        <v/>
      </c>
      <c r="Q57" s="150"/>
    </row>
    <row r="58" spans="1:17" s="11" customFormat="1" ht="18" customHeight="1" x14ac:dyDescent="0.15">
      <c r="A58" s="210"/>
      <c r="B58" s="95"/>
      <c r="C58" s="23"/>
      <c r="D58" s="23"/>
      <c r="E58" s="88"/>
      <c r="F58" s="88"/>
      <c r="G58" s="24"/>
      <c r="H58" s="84"/>
      <c r="I58" s="84" t="s">
        <v>27</v>
      </c>
      <c r="J58" s="85"/>
      <c r="K58" s="84"/>
      <c r="L58" s="84" t="s">
        <v>27</v>
      </c>
      <c r="M58" s="85"/>
      <c r="N58" s="84"/>
      <c r="O58" s="84" t="s">
        <v>28</v>
      </c>
      <c r="P58" s="84" t="str">
        <f t="shared" si="1"/>
        <v/>
      </c>
      <c r="Q58" s="150"/>
    </row>
    <row r="59" spans="1:17" s="11" customFormat="1" ht="18" customHeight="1" thickBot="1" x14ac:dyDescent="0.2">
      <c r="A59" s="210"/>
      <c r="B59" s="95"/>
      <c r="C59" s="23"/>
      <c r="D59" s="23"/>
      <c r="E59" s="88"/>
      <c r="F59" s="88"/>
      <c r="G59" s="24"/>
      <c r="H59" s="84"/>
      <c r="I59" s="84" t="s">
        <v>27</v>
      </c>
      <c r="J59" s="85"/>
      <c r="K59" s="84"/>
      <c r="L59" s="84" t="s">
        <v>27</v>
      </c>
      <c r="M59" s="85"/>
      <c r="N59" s="84"/>
      <c r="O59" s="84" t="s">
        <v>28</v>
      </c>
      <c r="P59" s="89" t="str">
        <f>IF(F59="","",IF(J59="",H59,IF(M59="",H59*J59,H59*J59*M59)))</f>
        <v/>
      </c>
      <c r="Q59" s="150"/>
    </row>
    <row r="60" spans="1:17" s="11" customFormat="1" ht="18" customHeight="1" thickBot="1" x14ac:dyDescent="0.2">
      <c r="A60" s="206" t="s">
        <v>64</v>
      </c>
      <c r="B60" s="207"/>
      <c r="C60" s="142">
        <f>SUM(C8:C59)</f>
        <v>0</v>
      </c>
      <c r="D60" s="142">
        <f>SUM(D8:D59)</f>
        <v>0</v>
      </c>
      <c r="E60" s="126">
        <f>SUM(E34:E59)</f>
        <v>0</v>
      </c>
      <c r="F60" s="316"/>
      <c r="G60" s="317"/>
      <c r="H60" s="317"/>
      <c r="I60" s="317"/>
      <c r="J60" s="317"/>
      <c r="K60" s="317"/>
      <c r="L60" s="317"/>
      <c r="M60" s="317"/>
      <c r="N60" s="317"/>
      <c r="O60" s="317"/>
      <c r="P60" s="317"/>
      <c r="Q60" s="318"/>
    </row>
    <row r="61" spans="1:17" s="11" customFormat="1" ht="18" customHeight="1" x14ac:dyDescent="0.15">
      <c r="C61" s="6"/>
      <c r="D61" s="6"/>
      <c r="F61" s="14"/>
      <c r="G61" s="14"/>
      <c r="H61" s="14"/>
      <c r="I61"/>
      <c r="J61"/>
      <c r="K61"/>
      <c r="L61"/>
      <c r="M61"/>
      <c r="N61"/>
      <c r="O61"/>
      <c r="P61"/>
    </row>
    <row r="62" spans="1:17" s="11" customFormat="1" x14ac:dyDescent="0.15">
      <c r="C62" s="6"/>
      <c r="D62" s="6"/>
      <c r="F62" s="27" t="s">
        <v>1</v>
      </c>
      <c r="G62" s="21"/>
      <c r="H62" s="21">
        <f t="shared" ref="H62:H69" si="3">SUMIF($F$8:$F$59,F62,$P$8:$P$59)</f>
        <v>0</v>
      </c>
      <c r="I62"/>
      <c r="J62"/>
      <c r="K62"/>
      <c r="L62"/>
      <c r="M62"/>
      <c r="N62"/>
      <c r="O62"/>
      <c r="P62"/>
    </row>
    <row r="63" spans="1:17" x14ac:dyDescent="0.15">
      <c r="F63" s="27" t="s">
        <v>5</v>
      </c>
      <c r="G63" s="21"/>
      <c r="H63" s="21">
        <f t="shared" si="3"/>
        <v>0</v>
      </c>
    </row>
    <row r="64" spans="1:17" x14ac:dyDescent="0.15">
      <c r="F64" s="27" t="s">
        <v>0</v>
      </c>
      <c r="G64" s="22"/>
      <c r="H64" s="21">
        <f t="shared" si="3"/>
        <v>0</v>
      </c>
    </row>
    <row r="65" spans="6:14" x14ac:dyDescent="0.15">
      <c r="F65" s="27" t="s">
        <v>7</v>
      </c>
      <c r="G65" s="21"/>
      <c r="H65" s="21">
        <f t="shared" si="3"/>
        <v>0</v>
      </c>
    </row>
    <row r="66" spans="6:14" x14ac:dyDescent="0.15">
      <c r="F66" s="27" t="s">
        <v>8</v>
      </c>
      <c r="G66" s="21"/>
      <c r="H66" s="21">
        <f t="shared" si="3"/>
        <v>0</v>
      </c>
      <c r="M66" s="11"/>
      <c r="N66" s="14"/>
    </row>
    <row r="67" spans="6:14" x14ac:dyDescent="0.15">
      <c r="F67" s="27" t="s">
        <v>22</v>
      </c>
      <c r="G67" s="21"/>
      <c r="H67" s="21">
        <f t="shared" si="3"/>
        <v>0</v>
      </c>
    </row>
    <row r="68" spans="6:14" x14ac:dyDescent="0.15">
      <c r="F68" s="27" t="s">
        <v>24</v>
      </c>
      <c r="G68" s="21"/>
      <c r="H68" s="21">
        <f t="shared" si="3"/>
        <v>0</v>
      </c>
    </row>
    <row r="69" spans="6:14" x14ac:dyDescent="0.15">
      <c r="F69" s="27" t="s">
        <v>9</v>
      </c>
      <c r="G69" s="21"/>
      <c r="H69" s="21">
        <f t="shared" si="3"/>
        <v>0</v>
      </c>
    </row>
    <row r="70" spans="6:14" x14ac:dyDescent="0.15">
      <c r="G70" s="9"/>
      <c r="H70" s="21"/>
    </row>
    <row r="71" spans="6:14" x14ac:dyDescent="0.15">
      <c r="F71" s="96" t="s">
        <v>78</v>
      </c>
      <c r="G71" s="9"/>
      <c r="H71" s="21">
        <f t="shared" ref="H71:H78" si="4">SUMIF($F$8:$F$59,F71,$P$8:$P$59)</f>
        <v>0</v>
      </c>
    </row>
    <row r="72" spans="6:14" x14ac:dyDescent="0.15">
      <c r="F72" s="96" t="s">
        <v>79</v>
      </c>
      <c r="G72" s="9"/>
      <c r="H72" s="21">
        <f t="shared" si="4"/>
        <v>0</v>
      </c>
    </row>
    <row r="73" spans="6:14" x14ac:dyDescent="0.15">
      <c r="F73" s="96" t="s">
        <v>80</v>
      </c>
      <c r="G73" s="9"/>
      <c r="H73" s="21">
        <f t="shared" si="4"/>
        <v>0</v>
      </c>
    </row>
    <row r="74" spans="6:14" x14ac:dyDescent="0.15">
      <c r="F74" s="96" t="s">
        <v>81</v>
      </c>
      <c r="G74" s="9"/>
      <c r="H74" s="21">
        <f t="shared" si="4"/>
        <v>0</v>
      </c>
    </row>
    <row r="75" spans="6:14" x14ac:dyDescent="0.15">
      <c r="F75" s="96" t="s">
        <v>82</v>
      </c>
      <c r="G75" s="9"/>
      <c r="H75" s="21">
        <f t="shared" si="4"/>
        <v>0</v>
      </c>
    </row>
    <row r="76" spans="6:14" x14ac:dyDescent="0.15">
      <c r="F76" s="96" t="s">
        <v>83</v>
      </c>
      <c r="G76" s="9"/>
      <c r="H76" s="21">
        <f t="shared" si="4"/>
        <v>0</v>
      </c>
    </row>
    <row r="77" spans="6:14" x14ac:dyDescent="0.15">
      <c r="F77" s="96" t="s">
        <v>84</v>
      </c>
      <c r="G77" s="9"/>
      <c r="H77" s="21">
        <f t="shared" si="4"/>
        <v>0</v>
      </c>
    </row>
    <row r="78" spans="6:14" x14ac:dyDescent="0.15">
      <c r="F78" s="96" t="s">
        <v>85</v>
      </c>
      <c r="G78" s="9"/>
      <c r="H78" s="21">
        <f t="shared" si="4"/>
        <v>0</v>
      </c>
    </row>
  </sheetData>
  <mergeCells count="15">
    <mergeCell ref="F60:Q60"/>
    <mergeCell ref="A60:B60"/>
    <mergeCell ref="A8:A59"/>
    <mergeCell ref="A3:P3"/>
    <mergeCell ref="C5:D5"/>
    <mergeCell ref="E5:E7"/>
    <mergeCell ref="F5:P6"/>
    <mergeCell ref="C6:C7"/>
    <mergeCell ref="D6:D7"/>
    <mergeCell ref="H7:O7"/>
    <mergeCell ref="B5:B7"/>
    <mergeCell ref="M4:Q4"/>
    <mergeCell ref="B34:D34"/>
    <mergeCell ref="A5:A7"/>
    <mergeCell ref="F34:Q34"/>
  </mergeCells>
  <phoneticPr fontId="2"/>
  <dataValidations count="2">
    <dataValidation type="list" allowBlank="1" showInputMessage="1" showErrorMessage="1" sqref="F8:F33 F35:F59" xr:uid="{00000000-0002-0000-1300-000000000000}">
      <formula1>$F$62:$F$78</formula1>
    </dataValidation>
    <dataValidation type="list" allowBlank="1" showInputMessage="1" showErrorMessage="1" sqref="F34" xr:uid="{E7DDBFAD-42A7-415F-B466-1F52E05364EE}">
      <formula1>$F$61:$F$77</formula1>
    </dataValidation>
  </dataValidations>
  <printOptions horizontalCentered="1"/>
  <pageMargins left="0.39370078740157483" right="0.39370078740157483" top="0.39370078740157483" bottom="0.39370078740157483" header="0.31496062992125984" footer="0.31496062992125984"/>
  <pageSetup paperSize="9" scale="79" orientation="portrait" r:id="rId1"/>
  <rowBreaks count="1" manualBreakCount="1">
    <brk id="61"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Q78"/>
  <sheetViews>
    <sheetView showZeros="0" view="pageBreakPreview" topLeftCell="A24" zoomScaleNormal="100" zoomScaleSheetLayoutView="100" workbookViewId="0">
      <selection activeCell="A4" sqref="A4"/>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2"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customWidth="1"/>
    <col min="17" max="17" width="12.5" customWidth="1"/>
  </cols>
  <sheetData>
    <row r="1" spans="1:17" s="4" customFormat="1" x14ac:dyDescent="0.15">
      <c r="A1" s="4" t="s">
        <v>184</v>
      </c>
      <c r="C1" s="3"/>
      <c r="D1" s="3"/>
    </row>
    <row r="2" spans="1:17" s="4" customFormat="1" x14ac:dyDescent="0.15">
      <c r="C2" s="3"/>
      <c r="D2" s="3"/>
    </row>
    <row r="3" spans="1:17" s="4" customFormat="1" ht="13.5" customHeight="1" x14ac:dyDescent="0.15">
      <c r="A3" s="208" t="s">
        <v>191</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69</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14</v>
      </c>
      <c r="G7" s="34" t="s">
        <v>60</v>
      </c>
      <c r="H7" s="217" t="s">
        <v>58</v>
      </c>
      <c r="I7" s="217"/>
      <c r="J7" s="217"/>
      <c r="K7" s="217"/>
      <c r="L7" s="217"/>
      <c r="M7" s="217"/>
      <c r="N7" s="217"/>
      <c r="O7" s="217"/>
      <c r="P7" s="34" t="s">
        <v>140</v>
      </c>
      <c r="Q7" s="13"/>
    </row>
    <row r="8" spans="1:17" s="11" customFormat="1" ht="18" customHeight="1" x14ac:dyDescent="0.15">
      <c r="A8" s="209">
        <f>収支決算書!H6</f>
        <v>0</v>
      </c>
      <c r="B8" s="95"/>
      <c r="C8" s="49"/>
      <c r="D8" s="49"/>
      <c r="E8" s="86"/>
      <c r="F8" s="84"/>
      <c r="G8" s="24"/>
      <c r="H8" s="84"/>
      <c r="I8" s="84" t="s">
        <v>27</v>
      </c>
      <c r="J8" s="85"/>
      <c r="K8" s="84"/>
      <c r="L8" s="84" t="s">
        <v>27</v>
      </c>
      <c r="M8" s="85"/>
      <c r="N8" s="84"/>
      <c r="O8" s="84" t="s">
        <v>28</v>
      </c>
      <c r="P8" s="84"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8"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si="0"/>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thickBot="1" x14ac:dyDescent="0.2">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thickBot="1" x14ac:dyDescent="0.2">
      <c r="A34" s="312"/>
      <c r="B34" s="313" t="s">
        <v>142</v>
      </c>
      <c r="C34" s="314"/>
      <c r="D34" s="315"/>
      <c r="E34" s="122">
        <f>SUM(E8:E33)</f>
        <v>0</v>
      </c>
      <c r="F34" s="203"/>
      <c r="G34" s="204"/>
      <c r="H34" s="204"/>
      <c r="I34" s="204"/>
      <c r="J34" s="204"/>
      <c r="K34" s="204"/>
      <c r="L34" s="204"/>
      <c r="M34" s="204"/>
      <c r="N34" s="204"/>
      <c r="O34" s="204"/>
      <c r="P34" s="204"/>
      <c r="Q34" s="205"/>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 t="shared" si="0"/>
        <v/>
      </c>
      <c r="Q38" s="150"/>
    </row>
    <row r="39" spans="1:17" s="11" customFormat="1" ht="18" customHeight="1" x14ac:dyDescent="0.15">
      <c r="A39" s="210"/>
      <c r="B39" s="95"/>
      <c r="C39" s="23"/>
      <c r="D39" s="23"/>
      <c r="E39" s="83"/>
      <c r="F39" s="84"/>
      <c r="G39" s="24"/>
      <c r="H39" s="84"/>
      <c r="I39" s="84" t="s">
        <v>27</v>
      </c>
      <c r="J39" s="85"/>
      <c r="K39" s="84"/>
      <c r="L39" s="84" t="s">
        <v>27</v>
      </c>
      <c r="M39" s="85"/>
      <c r="N39" s="84"/>
      <c r="O39" s="84" t="s">
        <v>28</v>
      </c>
      <c r="P39" s="84" t="str">
        <f t="shared" ref="P39:P57" si="1">IF(F39="","",IF(J39="",H39,IF(M39="",H39*J39,H39*J39*M39)))</f>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si="1"/>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1"/>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si="1"/>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ref="P43" si="2">IF(F43="","",IF(J43="",H43,IF(M43="",H43*J43,H43*J43*M43)))</f>
        <v/>
      </c>
      <c r="Q43" s="150"/>
    </row>
    <row r="44" spans="1:17" s="11" customFormat="1" ht="18" customHeight="1" x14ac:dyDescent="0.15">
      <c r="A44" s="210"/>
      <c r="B44" s="95"/>
      <c r="C44" s="23"/>
      <c r="D44" s="23"/>
      <c r="E44" s="83"/>
      <c r="F44" s="84"/>
      <c r="G44" s="24"/>
      <c r="H44" s="84"/>
      <c r="I44" s="84" t="s">
        <v>27</v>
      </c>
      <c r="J44" s="85"/>
      <c r="K44" s="84"/>
      <c r="L44" s="84" t="s">
        <v>27</v>
      </c>
      <c r="M44" s="85"/>
      <c r="N44" s="84"/>
      <c r="O44" s="84" t="s">
        <v>28</v>
      </c>
      <c r="P44" s="84" t="str">
        <f t="shared" si="1"/>
        <v/>
      </c>
      <c r="Q44" s="150"/>
    </row>
    <row r="45" spans="1:17" s="11" customFormat="1" ht="18" customHeight="1" x14ac:dyDescent="0.15">
      <c r="A45" s="210"/>
      <c r="B45" s="95"/>
      <c r="C45" s="23"/>
      <c r="D45" s="23"/>
      <c r="E45" s="83"/>
      <c r="F45" s="84"/>
      <c r="G45" s="25"/>
      <c r="H45" s="84"/>
      <c r="I45" s="84" t="s">
        <v>27</v>
      </c>
      <c r="J45" s="85"/>
      <c r="K45" s="84"/>
      <c r="L45" s="84" t="s">
        <v>27</v>
      </c>
      <c r="M45" s="85"/>
      <c r="N45" s="84"/>
      <c r="O45" s="84" t="s">
        <v>28</v>
      </c>
      <c r="P45" s="84" t="str">
        <f t="shared" si="1"/>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si="1"/>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1"/>
        <v/>
      </c>
      <c r="Q47" s="150"/>
    </row>
    <row r="48" spans="1:17" s="11" customFormat="1" ht="18" customHeight="1" x14ac:dyDescent="0.15">
      <c r="A48" s="210"/>
      <c r="B48" s="95"/>
      <c r="C48" s="23"/>
      <c r="D48" s="23"/>
      <c r="E48" s="83"/>
      <c r="F48" s="84"/>
      <c r="G48" s="24"/>
      <c r="H48" s="84"/>
      <c r="I48" s="84" t="s">
        <v>27</v>
      </c>
      <c r="J48" s="85"/>
      <c r="K48" s="84"/>
      <c r="L48" s="84" t="s">
        <v>27</v>
      </c>
      <c r="M48" s="85"/>
      <c r="N48" s="84"/>
      <c r="O48" s="84" t="s">
        <v>28</v>
      </c>
      <c r="P48" s="84" t="str">
        <f t="shared" si="1"/>
        <v/>
      </c>
      <c r="Q48" s="150"/>
    </row>
    <row r="49" spans="1:17" s="11" customFormat="1" ht="18" customHeight="1" x14ac:dyDescent="0.15">
      <c r="A49" s="210"/>
      <c r="B49" s="95"/>
      <c r="C49" s="23"/>
      <c r="D49" s="23"/>
      <c r="E49" s="83"/>
      <c r="F49" s="84"/>
      <c r="G49" s="25"/>
      <c r="H49" s="84"/>
      <c r="I49" s="84" t="s">
        <v>27</v>
      </c>
      <c r="J49" s="85"/>
      <c r="K49" s="84"/>
      <c r="L49" s="84" t="s">
        <v>27</v>
      </c>
      <c r="M49" s="85"/>
      <c r="N49" s="84"/>
      <c r="O49" s="84" t="s">
        <v>28</v>
      </c>
      <c r="P49" s="84" t="str">
        <f t="shared" si="1"/>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1"/>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1"/>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1"/>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1"/>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1"/>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1"/>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si="1"/>
        <v/>
      </c>
      <c r="Q56" s="150"/>
    </row>
    <row r="57" spans="1:17" s="11" customFormat="1" ht="18" customHeight="1" x14ac:dyDescent="0.15">
      <c r="A57" s="210"/>
      <c r="B57" s="95"/>
      <c r="C57" s="23"/>
      <c r="D57" s="23"/>
      <c r="E57" s="88"/>
      <c r="F57" s="88"/>
      <c r="G57" s="24"/>
      <c r="H57" s="84"/>
      <c r="I57" s="84" t="s">
        <v>27</v>
      </c>
      <c r="J57" s="85"/>
      <c r="K57" s="84"/>
      <c r="L57" s="84" t="s">
        <v>27</v>
      </c>
      <c r="M57" s="85"/>
      <c r="N57" s="84"/>
      <c r="O57" s="84" t="s">
        <v>28</v>
      </c>
      <c r="P57" s="89" t="str">
        <f t="shared" si="1"/>
        <v/>
      </c>
      <c r="Q57" s="150"/>
    </row>
    <row r="58" spans="1:17" s="11" customFormat="1" ht="18" customHeight="1" x14ac:dyDescent="0.15">
      <c r="A58" s="210"/>
      <c r="B58" s="95"/>
      <c r="C58" s="23"/>
      <c r="D58" s="23"/>
      <c r="E58" s="88"/>
      <c r="F58" s="88"/>
      <c r="G58" s="24"/>
      <c r="H58" s="84"/>
      <c r="I58" s="84" t="s">
        <v>27</v>
      </c>
      <c r="J58" s="85"/>
      <c r="K58" s="84"/>
      <c r="L58" s="84" t="s">
        <v>27</v>
      </c>
      <c r="M58" s="85"/>
      <c r="N58" s="84"/>
      <c r="O58" s="84" t="s">
        <v>28</v>
      </c>
      <c r="P58" s="89" t="str">
        <f t="shared" ref="P58:P59" si="3">IF(F58="","",IF(J58="",H58,IF(M58="",H58*J58,H58*J58*M58)))</f>
        <v/>
      </c>
      <c r="Q58" s="150"/>
    </row>
    <row r="59" spans="1:17" s="11" customFormat="1" ht="18" customHeight="1" thickBot="1" x14ac:dyDescent="0.2">
      <c r="A59" s="210"/>
      <c r="B59" s="121"/>
      <c r="C59" s="23"/>
      <c r="D59" s="23"/>
      <c r="E59" s="88"/>
      <c r="F59" s="88"/>
      <c r="G59" s="24"/>
      <c r="H59" s="84"/>
      <c r="I59" s="84" t="s">
        <v>27</v>
      </c>
      <c r="J59" s="85"/>
      <c r="K59" s="84"/>
      <c r="L59" s="84" t="s">
        <v>27</v>
      </c>
      <c r="M59" s="85"/>
      <c r="N59" s="84"/>
      <c r="O59" s="84" t="s">
        <v>28</v>
      </c>
      <c r="P59" s="89" t="str">
        <f t="shared" si="3"/>
        <v/>
      </c>
      <c r="Q59" s="150"/>
    </row>
    <row r="60" spans="1:17" s="11" customFormat="1" ht="18" customHeight="1" thickBot="1" x14ac:dyDescent="0.2">
      <c r="A60" s="206" t="s">
        <v>64</v>
      </c>
      <c r="B60" s="207"/>
      <c r="C60" s="142">
        <f>SUM(C8:C59)</f>
        <v>0</v>
      </c>
      <c r="D60" s="142">
        <f>SUM(D8:D59)</f>
        <v>0</v>
      </c>
      <c r="E60" s="126">
        <f>SUM(E34:E59)</f>
        <v>0</v>
      </c>
      <c r="F60" s="316"/>
      <c r="G60" s="317"/>
      <c r="H60" s="317"/>
      <c r="I60" s="317"/>
      <c r="J60" s="317"/>
      <c r="K60" s="317"/>
      <c r="L60" s="317"/>
      <c r="M60" s="317"/>
      <c r="N60" s="317"/>
      <c r="O60" s="317"/>
      <c r="P60" s="317"/>
      <c r="Q60" s="318"/>
    </row>
    <row r="61" spans="1:17" s="11" customFormat="1" ht="18" customHeight="1" x14ac:dyDescent="0.15">
      <c r="C61" s="6"/>
      <c r="D61" s="6"/>
      <c r="F61" s="14"/>
      <c r="G61" s="14"/>
      <c r="H61" s="14"/>
      <c r="I61"/>
      <c r="J61"/>
      <c r="K61"/>
      <c r="L61"/>
      <c r="M61"/>
      <c r="N61"/>
      <c r="O61"/>
      <c r="P61"/>
    </row>
    <row r="62" spans="1:17" s="11" customFormat="1" x14ac:dyDescent="0.15">
      <c r="C62" s="6"/>
      <c r="D62" s="6"/>
      <c r="F62" s="27" t="s">
        <v>1</v>
      </c>
      <c r="G62" s="21"/>
      <c r="H62" s="21">
        <f t="shared" ref="H62:H69" si="4">SUMIF($F$8:$F$58,F62,$P$8:$P$58)</f>
        <v>0</v>
      </c>
      <c r="I62"/>
      <c r="J62"/>
      <c r="K62"/>
      <c r="L62"/>
      <c r="M62"/>
      <c r="N62"/>
      <c r="O62"/>
      <c r="P62"/>
    </row>
    <row r="63" spans="1:17" x14ac:dyDescent="0.15">
      <c r="F63" s="27" t="s">
        <v>5</v>
      </c>
      <c r="G63" s="21"/>
      <c r="H63" s="21">
        <f t="shared" si="4"/>
        <v>0</v>
      </c>
    </row>
    <row r="64" spans="1:17" x14ac:dyDescent="0.15">
      <c r="F64" s="27" t="s">
        <v>0</v>
      </c>
      <c r="G64" s="22"/>
      <c r="H64" s="21">
        <f t="shared" si="4"/>
        <v>0</v>
      </c>
    </row>
    <row r="65" spans="6:14" x14ac:dyDescent="0.15">
      <c r="F65" s="27" t="s">
        <v>7</v>
      </c>
      <c r="G65" s="21"/>
      <c r="H65" s="21">
        <f t="shared" si="4"/>
        <v>0</v>
      </c>
    </row>
    <row r="66" spans="6:14" x14ac:dyDescent="0.15">
      <c r="F66" s="27" t="s">
        <v>8</v>
      </c>
      <c r="G66" s="21"/>
      <c r="H66" s="21">
        <f t="shared" si="4"/>
        <v>0</v>
      </c>
      <c r="M66" s="11"/>
      <c r="N66" s="14"/>
    </row>
    <row r="67" spans="6:14" x14ac:dyDescent="0.15">
      <c r="F67" s="27" t="s">
        <v>22</v>
      </c>
      <c r="G67" s="21"/>
      <c r="H67" s="21">
        <f t="shared" si="4"/>
        <v>0</v>
      </c>
    </row>
    <row r="68" spans="6:14" x14ac:dyDescent="0.15">
      <c r="F68" s="27" t="s">
        <v>24</v>
      </c>
      <c r="G68" s="21"/>
      <c r="H68" s="21">
        <f t="shared" si="4"/>
        <v>0</v>
      </c>
    </row>
    <row r="69" spans="6:14" x14ac:dyDescent="0.15">
      <c r="F69" s="27" t="s">
        <v>9</v>
      </c>
      <c r="G69" s="21"/>
      <c r="H69" s="21">
        <f t="shared" si="4"/>
        <v>0</v>
      </c>
    </row>
    <row r="70" spans="6:14" x14ac:dyDescent="0.15">
      <c r="G70" s="9"/>
      <c r="H70" s="21"/>
    </row>
    <row r="71" spans="6:14" x14ac:dyDescent="0.15">
      <c r="F71" s="96" t="s">
        <v>78</v>
      </c>
      <c r="G71" s="9"/>
      <c r="H71" s="21">
        <f t="shared" ref="H71:H78" si="5">SUMIF($F$8:$F$58,F71,$P$8:$P$58)</f>
        <v>0</v>
      </c>
    </row>
    <row r="72" spans="6:14" x14ac:dyDescent="0.15">
      <c r="F72" s="96" t="s">
        <v>79</v>
      </c>
      <c r="G72" s="9"/>
      <c r="H72" s="21">
        <f t="shared" si="5"/>
        <v>0</v>
      </c>
    </row>
    <row r="73" spans="6:14" x14ac:dyDescent="0.15">
      <c r="F73" s="96" t="s">
        <v>80</v>
      </c>
      <c r="G73" s="9"/>
      <c r="H73" s="21">
        <f t="shared" si="5"/>
        <v>0</v>
      </c>
    </row>
    <row r="74" spans="6:14" x14ac:dyDescent="0.15">
      <c r="F74" s="96" t="s">
        <v>81</v>
      </c>
      <c r="G74" s="9"/>
      <c r="H74" s="21">
        <f t="shared" si="5"/>
        <v>0</v>
      </c>
    </row>
    <row r="75" spans="6:14" x14ac:dyDescent="0.15">
      <c r="F75" s="96" t="s">
        <v>82</v>
      </c>
      <c r="G75" s="9"/>
      <c r="H75" s="21">
        <f t="shared" si="5"/>
        <v>0</v>
      </c>
    </row>
    <row r="76" spans="6:14" x14ac:dyDescent="0.15">
      <c r="F76" s="96" t="s">
        <v>83</v>
      </c>
      <c r="G76" s="9"/>
      <c r="H76" s="21">
        <f t="shared" si="5"/>
        <v>0</v>
      </c>
    </row>
    <row r="77" spans="6:14" x14ac:dyDescent="0.15">
      <c r="F77" s="96" t="s">
        <v>84</v>
      </c>
      <c r="G77" s="9"/>
      <c r="H77" s="21">
        <f t="shared" si="5"/>
        <v>0</v>
      </c>
    </row>
    <row r="78" spans="6:14" x14ac:dyDescent="0.15">
      <c r="F78" s="96" t="s">
        <v>85</v>
      </c>
      <c r="G78" s="9"/>
      <c r="H78" s="21">
        <f t="shared" si="5"/>
        <v>0</v>
      </c>
    </row>
  </sheetData>
  <mergeCells count="15">
    <mergeCell ref="F60:Q60"/>
    <mergeCell ref="A60:B60"/>
    <mergeCell ref="A8:A59"/>
    <mergeCell ref="A3:P3"/>
    <mergeCell ref="C5:D5"/>
    <mergeCell ref="E5:E7"/>
    <mergeCell ref="F5:P6"/>
    <mergeCell ref="C6:C7"/>
    <mergeCell ref="D6:D7"/>
    <mergeCell ref="H7:O7"/>
    <mergeCell ref="B5:B7"/>
    <mergeCell ref="M4:Q4"/>
    <mergeCell ref="B34:D34"/>
    <mergeCell ref="A5:A7"/>
    <mergeCell ref="F34:Q34"/>
  </mergeCells>
  <phoneticPr fontId="2"/>
  <dataValidations count="2">
    <dataValidation type="list" allowBlank="1" showInputMessage="1" showErrorMessage="1" sqref="F8:F33 F35:F59" xr:uid="{00000000-0002-0000-1500-000000000000}">
      <formula1>$F$62:$F$78</formula1>
    </dataValidation>
    <dataValidation type="list" allowBlank="1" showInputMessage="1" showErrorMessage="1" sqref="F34" xr:uid="{42D0D433-581B-4E57-9928-A822F999540F}">
      <formula1>$F$61:$F$77</formula1>
    </dataValidation>
  </dataValidations>
  <printOptions horizontalCentered="1"/>
  <pageMargins left="0.39370078740157483" right="0.39370078740157483" top="0.39370078740157483" bottom="0.39370078740157483" header="0.31496062992125984" footer="0.31496062992125984"/>
  <pageSetup paperSize="9" scale="79" orientation="portrait" r:id="rId1"/>
  <rowBreaks count="1" manualBreakCount="1">
    <brk id="61"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59"/>
  <sheetViews>
    <sheetView topLeftCell="A111" workbookViewId="0">
      <selection activeCell="A3" sqref="A3"/>
    </sheetView>
  </sheetViews>
  <sheetFormatPr defaultRowHeight="13.5" x14ac:dyDescent="0.15"/>
  <cols>
    <col min="1" max="13" width="4.375" style="110" customWidth="1"/>
    <col min="14" max="14" width="6.75" style="110" customWidth="1"/>
    <col min="15" max="21" width="4" style="110" customWidth="1"/>
    <col min="22" max="61" width="4.375" style="110" customWidth="1"/>
    <col min="62" max="16384" width="9" style="110"/>
  </cols>
  <sheetData>
    <row r="1" spans="1:21" ht="17.25" customHeight="1" x14ac:dyDescent="0.15">
      <c r="A1" s="319" t="s">
        <v>192</v>
      </c>
      <c r="B1" s="319"/>
      <c r="C1" s="319"/>
      <c r="D1" s="319"/>
      <c r="E1" s="319"/>
      <c r="F1" s="319"/>
      <c r="G1" s="319"/>
      <c r="H1" s="319"/>
      <c r="I1" s="319"/>
      <c r="J1" s="319"/>
      <c r="K1" s="319"/>
      <c r="L1" s="319"/>
      <c r="M1" s="319"/>
      <c r="N1" s="319"/>
      <c r="O1" s="319"/>
      <c r="P1" s="319"/>
      <c r="Q1" s="319"/>
      <c r="R1" s="319"/>
      <c r="S1" s="319"/>
      <c r="T1" s="319"/>
      <c r="U1" s="319"/>
    </row>
    <row r="2" spans="1:21" ht="17.25" customHeight="1" x14ac:dyDescent="0.15">
      <c r="A2" s="319"/>
      <c r="B2" s="319"/>
      <c r="C2" s="319"/>
      <c r="D2" s="319"/>
      <c r="E2" s="319"/>
      <c r="F2" s="319"/>
      <c r="G2" s="319"/>
      <c r="H2" s="319"/>
      <c r="I2" s="319"/>
      <c r="J2" s="319"/>
      <c r="K2" s="319"/>
      <c r="L2" s="319"/>
      <c r="M2" s="319"/>
      <c r="N2" s="319"/>
      <c r="O2" s="319"/>
      <c r="P2" s="319"/>
      <c r="Q2" s="319"/>
      <c r="R2" s="319"/>
      <c r="S2" s="319"/>
      <c r="T2" s="319"/>
      <c r="U2" s="319"/>
    </row>
    <row r="4" spans="1:21" x14ac:dyDescent="0.15">
      <c r="A4" s="320" t="s">
        <v>130</v>
      </c>
      <c r="B4" s="320"/>
      <c r="C4" s="320"/>
      <c r="D4" s="320"/>
      <c r="E4" s="320"/>
      <c r="F4" s="320"/>
      <c r="G4" s="320"/>
      <c r="H4" s="320"/>
      <c r="I4" s="320"/>
      <c r="J4" s="320"/>
      <c r="K4" s="320"/>
      <c r="L4" s="320"/>
      <c r="M4" s="320"/>
      <c r="N4" s="320"/>
      <c r="O4" s="320"/>
      <c r="P4" s="320"/>
      <c r="Q4" s="320"/>
      <c r="R4" s="320"/>
      <c r="S4" s="320"/>
      <c r="T4" s="320"/>
      <c r="U4" s="320"/>
    </row>
    <row r="5" spans="1:21" x14ac:dyDescent="0.15">
      <c r="A5" s="320"/>
      <c r="B5" s="320"/>
      <c r="C5" s="320"/>
      <c r="D5" s="320"/>
      <c r="E5" s="320"/>
      <c r="F5" s="320"/>
      <c r="G5" s="320"/>
      <c r="H5" s="320"/>
      <c r="I5" s="320"/>
      <c r="J5" s="320"/>
      <c r="K5" s="320"/>
      <c r="L5" s="320"/>
      <c r="M5" s="320"/>
      <c r="N5" s="320"/>
      <c r="O5" s="320"/>
      <c r="P5" s="320"/>
      <c r="Q5" s="320"/>
      <c r="R5" s="320"/>
      <c r="S5" s="320"/>
      <c r="T5" s="320"/>
      <c r="U5" s="320"/>
    </row>
    <row r="6" spans="1:21" x14ac:dyDescent="0.15">
      <c r="A6" s="111"/>
      <c r="B6" s="111"/>
      <c r="C6" s="111"/>
      <c r="D6" s="111"/>
      <c r="E6" s="111"/>
      <c r="F6" s="111"/>
      <c r="G6" s="111"/>
      <c r="H6" s="111"/>
      <c r="I6" s="111"/>
      <c r="J6" s="111"/>
      <c r="K6" s="111"/>
      <c r="L6" s="111"/>
      <c r="M6" s="111"/>
      <c r="N6" s="111"/>
      <c r="O6" s="111"/>
      <c r="P6" s="111"/>
      <c r="Q6" s="111"/>
      <c r="R6" s="111"/>
      <c r="S6" s="111"/>
      <c r="T6" s="111"/>
      <c r="U6" s="111"/>
    </row>
    <row r="7" spans="1:21" ht="14.25" thickBot="1" x14ac:dyDescent="0.2">
      <c r="A7" s="321" t="s">
        <v>144</v>
      </c>
      <c r="B7" s="322"/>
      <c r="C7" s="322"/>
      <c r="D7" s="322"/>
      <c r="E7" s="322"/>
      <c r="F7" s="322"/>
      <c r="G7" s="322"/>
      <c r="H7" s="322"/>
      <c r="I7" s="322"/>
      <c r="J7" s="322"/>
      <c r="K7" s="322"/>
      <c r="L7" s="322"/>
      <c r="M7" s="322"/>
      <c r="N7" s="322"/>
      <c r="O7" s="322"/>
      <c r="P7" s="322"/>
      <c r="Q7" s="322"/>
      <c r="R7" s="322"/>
      <c r="S7" s="322"/>
      <c r="T7" s="322"/>
      <c r="U7" s="322"/>
    </row>
    <row r="8" spans="1:21" x14ac:dyDescent="0.15">
      <c r="A8" s="323" t="s">
        <v>131</v>
      </c>
      <c r="B8" s="324"/>
      <c r="C8" s="324"/>
      <c r="D8" s="324"/>
      <c r="E8" s="324"/>
      <c r="F8" s="324"/>
      <c r="G8" s="324"/>
      <c r="H8" s="324"/>
      <c r="I8" s="324"/>
      <c r="J8" s="324"/>
      <c r="K8" s="324"/>
      <c r="L8" s="324"/>
      <c r="M8" s="324"/>
      <c r="N8" s="324"/>
      <c r="O8" s="324"/>
      <c r="P8" s="324"/>
      <c r="Q8" s="324"/>
      <c r="R8" s="324"/>
      <c r="S8" s="324"/>
      <c r="T8" s="324"/>
      <c r="U8" s="325"/>
    </row>
    <row r="9" spans="1:21" ht="14.25" thickBot="1" x14ac:dyDescent="0.2">
      <c r="A9" s="326"/>
      <c r="B9" s="327"/>
      <c r="C9" s="327"/>
      <c r="D9" s="327"/>
      <c r="E9" s="327"/>
      <c r="F9" s="327"/>
      <c r="G9" s="327"/>
      <c r="H9" s="327"/>
      <c r="I9" s="327"/>
      <c r="J9" s="327"/>
      <c r="K9" s="327"/>
      <c r="L9" s="327"/>
      <c r="M9" s="327"/>
      <c r="N9" s="327"/>
      <c r="O9" s="327"/>
      <c r="P9" s="327"/>
      <c r="Q9" s="327"/>
      <c r="R9" s="327"/>
      <c r="S9" s="327"/>
      <c r="T9" s="327"/>
      <c r="U9" s="328"/>
    </row>
    <row r="10" spans="1:21" s="112" customFormat="1" x14ac:dyDescent="0.15">
      <c r="A10" s="329" t="s">
        <v>132</v>
      </c>
      <c r="B10" s="330"/>
      <c r="C10" s="333"/>
      <c r="D10" s="333"/>
      <c r="E10" s="333"/>
      <c r="F10" s="333"/>
      <c r="G10" s="333"/>
      <c r="H10" s="333"/>
      <c r="I10" s="333"/>
      <c r="J10" s="330"/>
      <c r="K10" s="335" t="s">
        <v>94</v>
      </c>
      <c r="L10" s="333"/>
      <c r="M10" s="330"/>
      <c r="N10" s="336" t="s">
        <v>95</v>
      </c>
      <c r="O10" s="337"/>
      <c r="P10" s="337"/>
      <c r="Q10" s="337"/>
      <c r="R10" s="337"/>
      <c r="S10" s="337"/>
      <c r="T10" s="337"/>
      <c r="U10" s="338"/>
    </row>
    <row r="11" spans="1:21" s="112" customFormat="1" x14ac:dyDescent="0.15">
      <c r="A11" s="331"/>
      <c r="B11" s="332"/>
      <c r="C11" s="334"/>
      <c r="D11" s="334"/>
      <c r="E11" s="334"/>
      <c r="F11" s="334"/>
      <c r="G11" s="334"/>
      <c r="H11" s="334"/>
      <c r="I11" s="334"/>
      <c r="J11" s="332"/>
      <c r="K11" s="335"/>
      <c r="L11" s="333"/>
      <c r="M11" s="330"/>
      <c r="N11" s="339"/>
      <c r="O11" s="340"/>
      <c r="P11" s="340"/>
      <c r="Q11" s="340"/>
      <c r="R11" s="340"/>
      <c r="S11" s="340"/>
      <c r="T11" s="340"/>
      <c r="U11" s="341"/>
    </row>
    <row r="12" spans="1:21" s="112" customFormat="1" x14ac:dyDescent="0.15">
      <c r="A12" s="329" t="s">
        <v>96</v>
      </c>
      <c r="B12" s="330"/>
      <c r="C12" s="333"/>
      <c r="D12" s="333"/>
      <c r="E12" s="333"/>
      <c r="F12" s="333"/>
      <c r="G12" s="333"/>
      <c r="H12" s="333"/>
      <c r="I12" s="333"/>
      <c r="J12" s="330"/>
      <c r="K12" s="335" t="s">
        <v>97</v>
      </c>
      <c r="L12" s="333"/>
      <c r="M12" s="330"/>
      <c r="N12" s="113"/>
      <c r="O12" s="113"/>
      <c r="P12" s="113"/>
      <c r="Q12" s="113"/>
      <c r="R12" s="113"/>
      <c r="S12" s="113"/>
      <c r="T12" s="113"/>
      <c r="U12" s="114"/>
    </row>
    <row r="13" spans="1:21" s="112" customFormat="1" x14ac:dyDescent="0.15">
      <c r="A13" s="329"/>
      <c r="B13" s="330"/>
      <c r="C13" s="333"/>
      <c r="D13" s="333"/>
      <c r="E13" s="333"/>
      <c r="F13" s="333"/>
      <c r="G13" s="333"/>
      <c r="H13" s="333"/>
      <c r="I13" s="333"/>
      <c r="J13" s="330"/>
      <c r="K13" s="335"/>
      <c r="L13" s="333"/>
      <c r="M13" s="330"/>
      <c r="N13" s="333"/>
      <c r="O13" s="333" t="s">
        <v>98</v>
      </c>
      <c r="P13" s="333"/>
      <c r="Q13" s="333" t="s">
        <v>99</v>
      </c>
      <c r="R13" s="333"/>
      <c r="S13" s="333" t="s">
        <v>100</v>
      </c>
      <c r="T13" s="351"/>
      <c r="U13" s="353" t="s">
        <v>101</v>
      </c>
    </row>
    <row r="14" spans="1:21" s="112" customFormat="1" x14ac:dyDescent="0.15">
      <c r="A14" s="344"/>
      <c r="B14" s="345"/>
      <c r="C14" s="348"/>
      <c r="D14" s="348"/>
      <c r="E14" s="348"/>
      <c r="F14" s="348"/>
      <c r="G14" s="348"/>
      <c r="H14" s="348"/>
      <c r="I14" s="348"/>
      <c r="J14" s="345"/>
      <c r="K14" s="350"/>
      <c r="L14" s="348"/>
      <c r="M14" s="345"/>
      <c r="N14" s="348"/>
      <c r="O14" s="348"/>
      <c r="P14" s="348"/>
      <c r="Q14" s="348"/>
      <c r="R14" s="348"/>
      <c r="S14" s="348"/>
      <c r="T14" s="352"/>
      <c r="U14" s="349"/>
    </row>
    <row r="15" spans="1:21" s="112" customFormat="1" x14ac:dyDescent="0.15">
      <c r="A15" s="342" t="s">
        <v>102</v>
      </c>
      <c r="B15" s="343"/>
      <c r="C15" s="115"/>
      <c r="D15" s="115" t="s">
        <v>103</v>
      </c>
      <c r="E15" s="116"/>
      <c r="F15" s="115" t="s">
        <v>104</v>
      </c>
      <c r="G15" s="116"/>
      <c r="H15" s="115"/>
      <c r="I15" s="115"/>
      <c r="J15" s="115"/>
      <c r="K15" s="115"/>
      <c r="L15" s="115"/>
      <c r="M15" s="115"/>
      <c r="N15" s="115"/>
      <c r="O15" s="115"/>
      <c r="P15" s="115"/>
      <c r="Q15" s="115"/>
      <c r="R15" s="115"/>
      <c r="S15" s="115"/>
      <c r="T15" s="115"/>
      <c r="U15" s="117"/>
    </row>
    <row r="16" spans="1:21" s="112" customFormat="1" x14ac:dyDescent="0.15">
      <c r="A16" s="329"/>
      <c r="B16" s="330"/>
      <c r="C16" s="346"/>
      <c r="D16" s="346"/>
      <c r="E16" s="346"/>
      <c r="F16" s="346"/>
      <c r="G16" s="346"/>
      <c r="H16" s="346"/>
      <c r="I16" s="346"/>
      <c r="J16" s="346"/>
      <c r="K16" s="346"/>
      <c r="L16" s="346"/>
      <c r="M16" s="346"/>
      <c r="N16" s="346"/>
      <c r="O16" s="346"/>
      <c r="P16" s="346"/>
      <c r="Q16" s="346"/>
      <c r="R16" s="346"/>
      <c r="S16" s="346"/>
      <c r="T16" s="346"/>
      <c r="U16" s="347"/>
    </row>
    <row r="17" spans="1:21" s="112" customFormat="1" x14ac:dyDescent="0.15">
      <c r="A17" s="329"/>
      <c r="B17" s="330"/>
      <c r="C17" s="346"/>
      <c r="D17" s="346"/>
      <c r="E17" s="346"/>
      <c r="F17" s="346"/>
      <c r="G17" s="346"/>
      <c r="H17" s="346"/>
      <c r="I17" s="346"/>
      <c r="J17" s="346"/>
      <c r="K17" s="346"/>
      <c r="L17" s="346"/>
      <c r="M17" s="346"/>
      <c r="N17" s="346"/>
      <c r="O17" s="346"/>
      <c r="P17" s="346"/>
      <c r="Q17" s="346"/>
      <c r="R17" s="346"/>
      <c r="S17" s="346"/>
      <c r="T17" s="346"/>
      <c r="U17" s="347"/>
    </row>
    <row r="18" spans="1:21" s="112" customFormat="1" x14ac:dyDescent="0.15">
      <c r="A18" s="344"/>
      <c r="B18" s="345"/>
      <c r="C18" s="118"/>
      <c r="D18" s="118"/>
      <c r="E18" s="118"/>
      <c r="F18" s="118"/>
      <c r="G18" s="118"/>
      <c r="H18" s="118"/>
      <c r="I18" s="118"/>
      <c r="J18" s="118"/>
      <c r="K18" s="118"/>
      <c r="L18" s="118" t="s">
        <v>105</v>
      </c>
      <c r="M18" s="118" t="s">
        <v>106</v>
      </c>
      <c r="N18" s="348"/>
      <c r="O18" s="348"/>
      <c r="P18" s="118" t="s">
        <v>107</v>
      </c>
      <c r="Q18" s="119"/>
      <c r="R18" s="119"/>
      <c r="S18" s="118" t="s">
        <v>104</v>
      </c>
      <c r="T18" s="348"/>
      <c r="U18" s="349"/>
    </row>
    <row r="19" spans="1:21" s="112" customFormat="1" x14ac:dyDescent="0.15">
      <c r="A19" s="342" t="s">
        <v>37</v>
      </c>
      <c r="B19" s="343"/>
      <c r="C19" s="357"/>
      <c r="D19" s="357"/>
      <c r="E19" s="357"/>
      <c r="F19" s="357"/>
      <c r="G19" s="357"/>
      <c r="H19" s="357"/>
      <c r="I19" s="357"/>
      <c r="J19" s="357"/>
      <c r="K19" s="357"/>
      <c r="L19" s="357"/>
      <c r="M19" s="357"/>
      <c r="N19" s="357"/>
      <c r="O19" s="357"/>
      <c r="P19" s="357"/>
      <c r="Q19" s="357"/>
      <c r="R19" s="357"/>
      <c r="S19" s="357"/>
      <c r="T19" s="357"/>
      <c r="U19" s="358"/>
    </row>
    <row r="20" spans="1:21" s="112" customFormat="1" x14ac:dyDescent="0.15">
      <c r="A20" s="329"/>
      <c r="B20" s="330"/>
      <c r="C20" s="346"/>
      <c r="D20" s="346"/>
      <c r="E20" s="346"/>
      <c r="F20" s="346"/>
      <c r="G20" s="346"/>
      <c r="H20" s="346"/>
      <c r="I20" s="346"/>
      <c r="J20" s="346"/>
      <c r="K20" s="346"/>
      <c r="L20" s="346"/>
      <c r="M20" s="346"/>
      <c r="N20" s="346"/>
      <c r="O20" s="346"/>
      <c r="P20" s="346"/>
      <c r="Q20" s="346"/>
      <c r="R20" s="346"/>
      <c r="S20" s="346"/>
      <c r="T20" s="346"/>
      <c r="U20" s="347"/>
    </row>
    <row r="21" spans="1:21" s="112" customFormat="1" x14ac:dyDescent="0.15">
      <c r="A21" s="344"/>
      <c r="B21" s="345"/>
      <c r="C21" s="359"/>
      <c r="D21" s="359"/>
      <c r="E21" s="359"/>
      <c r="F21" s="359"/>
      <c r="G21" s="359"/>
      <c r="H21" s="359"/>
      <c r="I21" s="359"/>
      <c r="J21" s="359"/>
      <c r="K21" s="359"/>
      <c r="L21" s="359"/>
      <c r="M21" s="359"/>
      <c r="N21" s="359"/>
      <c r="O21" s="359"/>
      <c r="P21" s="359"/>
      <c r="Q21" s="359"/>
      <c r="R21" s="359"/>
      <c r="S21" s="359"/>
      <c r="T21" s="359"/>
      <c r="U21" s="360"/>
    </row>
    <row r="22" spans="1:21" s="112" customFormat="1" x14ac:dyDescent="0.15">
      <c r="A22" s="361" t="s">
        <v>108</v>
      </c>
      <c r="B22" s="343"/>
      <c r="C22" s="115"/>
      <c r="D22" s="115" t="s">
        <v>103</v>
      </c>
      <c r="E22" s="116"/>
      <c r="F22" s="115" t="s">
        <v>104</v>
      </c>
      <c r="G22" s="116"/>
      <c r="H22" s="115"/>
      <c r="I22" s="115"/>
      <c r="J22" s="115"/>
      <c r="K22" s="115"/>
      <c r="L22" s="115"/>
      <c r="M22" s="115"/>
      <c r="N22" s="115"/>
      <c r="O22" s="115"/>
      <c r="P22" s="115"/>
      <c r="Q22" s="115"/>
      <c r="R22" s="115"/>
      <c r="S22" s="115"/>
      <c r="T22" s="115"/>
      <c r="U22" s="117"/>
    </row>
    <row r="23" spans="1:21" s="112" customFormat="1" x14ac:dyDescent="0.15">
      <c r="A23" s="329"/>
      <c r="B23" s="330"/>
      <c r="C23" s="346"/>
      <c r="D23" s="346"/>
      <c r="E23" s="346"/>
      <c r="F23" s="346"/>
      <c r="G23" s="346"/>
      <c r="H23" s="346"/>
      <c r="I23" s="346"/>
      <c r="J23" s="346"/>
      <c r="K23" s="346"/>
      <c r="L23" s="346"/>
      <c r="M23" s="346"/>
      <c r="N23" s="346"/>
      <c r="O23" s="346"/>
      <c r="P23" s="346"/>
      <c r="Q23" s="346"/>
      <c r="R23" s="346"/>
      <c r="S23" s="346"/>
      <c r="T23" s="346"/>
      <c r="U23" s="347"/>
    </row>
    <row r="24" spans="1:21" s="112" customFormat="1" x14ac:dyDescent="0.15">
      <c r="A24" s="329"/>
      <c r="B24" s="330"/>
      <c r="C24" s="346"/>
      <c r="D24" s="346"/>
      <c r="E24" s="346"/>
      <c r="F24" s="346"/>
      <c r="G24" s="346"/>
      <c r="H24" s="346"/>
      <c r="I24" s="346"/>
      <c r="J24" s="346"/>
      <c r="K24" s="346"/>
      <c r="L24" s="346"/>
      <c r="M24" s="346"/>
      <c r="N24" s="346"/>
      <c r="O24" s="346"/>
      <c r="P24" s="346"/>
      <c r="Q24" s="346"/>
      <c r="R24" s="346"/>
      <c r="S24" s="346"/>
      <c r="T24" s="346"/>
      <c r="U24" s="347"/>
    </row>
    <row r="25" spans="1:21" s="112" customFormat="1" ht="14.25" thickBot="1" x14ac:dyDescent="0.2">
      <c r="A25" s="329"/>
      <c r="B25" s="330"/>
      <c r="C25" s="113"/>
      <c r="D25" s="113"/>
      <c r="E25" s="113"/>
      <c r="F25" s="113"/>
      <c r="G25" s="113"/>
      <c r="H25" s="113"/>
      <c r="I25" s="113"/>
      <c r="J25" s="113"/>
      <c r="K25" s="113"/>
      <c r="L25" s="113" t="s">
        <v>105</v>
      </c>
      <c r="M25" s="113" t="s">
        <v>106</v>
      </c>
      <c r="N25" s="333"/>
      <c r="O25" s="333"/>
      <c r="P25" s="113" t="s">
        <v>107</v>
      </c>
      <c r="Q25" s="120"/>
      <c r="R25" s="120"/>
      <c r="S25" s="113" t="s">
        <v>104</v>
      </c>
      <c r="T25" s="333"/>
      <c r="U25" s="353"/>
    </row>
    <row r="26" spans="1:21" x14ac:dyDescent="0.15">
      <c r="A26" s="323" t="s">
        <v>133</v>
      </c>
      <c r="B26" s="324"/>
      <c r="C26" s="324"/>
      <c r="D26" s="324"/>
      <c r="E26" s="324"/>
      <c r="F26" s="324"/>
      <c r="G26" s="324"/>
      <c r="H26" s="324"/>
      <c r="I26" s="324"/>
      <c r="J26" s="324"/>
      <c r="K26" s="324"/>
      <c r="L26" s="324"/>
      <c r="M26" s="324"/>
      <c r="N26" s="324"/>
      <c r="O26" s="324"/>
      <c r="P26" s="324"/>
      <c r="Q26" s="324"/>
      <c r="R26" s="324"/>
      <c r="S26" s="324"/>
      <c r="T26" s="324"/>
      <c r="U26" s="325"/>
    </row>
    <row r="27" spans="1:21" ht="14.25" thickBot="1" x14ac:dyDescent="0.2">
      <c r="A27" s="326"/>
      <c r="B27" s="327"/>
      <c r="C27" s="327"/>
      <c r="D27" s="327"/>
      <c r="E27" s="327"/>
      <c r="F27" s="327"/>
      <c r="G27" s="327"/>
      <c r="H27" s="327"/>
      <c r="I27" s="327"/>
      <c r="J27" s="327"/>
      <c r="K27" s="327"/>
      <c r="L27" s="327"/>
      <c r="M27" s="327"/>
      <c r="N27" s="327"/>
      <c r="O27" s="327"/>
      <c r="P27" s="327"/>
      <c r="Q27" s="327"/>
      <c r="R27" s="327"/>
      <c r="S27" s="327"/>
      <c r="T27" s="327"/>
      <c r="U27" s="328"/>
    </row>
    <row r="28" spans="1:21" x14ac:dyDescent="0.15">
      <c r="A28" s="362"/>
      <c r="B28" s="363"/>
      <c r="C28" s="363"/>
      <c r="D28" s="363"/>
      <c r="E28" s="363"/>
      <c r="F28" s="363"/>
      <c r="G28" s="363"/>
      <c r="H28" s="363"/>
      <c r="I28" s="363"/>
      <c r="J28" s="363"/>
      <c r="K28" s="363"/>
      <c r="L28" s="363"/>
      <c r="M28" s="363"/>
      <c r="N28" s="363"/>
      <c r="O28" s="363"/>
      <c r="P28" s="363"/>
      <c r="Q28" s="363"/>
      <c r="R28" s="363"/>
      <c r="S28" s="363"/>
      <c r="T28" s="363"/>
      <c r="U28" s="364"/>
    </row>
    <row r="29" spans="1:21" x14ac:dyDescent="0.15">
      <c r="A29" s="354"/>
      <c r="B29" s="355"/>
      <c r="C29" s="355"/>
      <c r="D29" s="355"/>
      <c r="E29" s="355"/>
      <c r="F29" s="355"/>
      <c r="G29" s="355"/>
      <c r="H29" s="355"/>
      <c r="I29" s="355"/>
      <c r="J29" s="355"/>
      <c r="K29" s="355"/>
      <c r="L29" s="355"/>
      <c r="M29" s="355"/>
      <c r="N29" s="355"/>
      <c r="O29" s="355"/>
      <c r="P29" s="355"/>
      <c r="Q29" s="355"/>
      <c r="R29" s="355"/>
      <c r="S29" s="355"/>
      <c r="T29" s="355"/>
      <c r="U29" s="356"/>
    </row>
    <row r="30" spans="1:21" x14ac:dyDescent="0.15">
      <c r="A30" s="354"/>
      <c r="B30" s="355"/>
      <c r="C30" s="355"/>
      <c r="D30" s="355"/>
      <c r="E30" s="355"/>
      <c r="F30" s="355"/>
      <c r="G30" s="355"/>
      <c r="H30" s="355"/>
      <c r="I30" s="355"/>
      <c r="J30" s="355"/>
      <c r="K30" s="355"/>
      <c r="L30" s="355"/>
      <c r="M30" s="355"/>
      <c r="N30" s="355"/>
      <c r="O30" s="355"/>
      <c r="P30" s="355"/>
      <c r="Q30" s="355"/>
      <c r="R30" s="355"/>
      <c r="S30" s="355"/>
      <c r="T30" s="355"/>
      <c r="U30" s="356"/>
    </row>
    <row r="31" spans="1:21" x14ac:dyDescent="0.15">
      <c r="A31" s="354"/>
      <c r="B31" s="355"/>
      <c r="C31" s="355"/>
      <c r="D31" s="355"/>
      <c r="E31" s="355"/>
      <c r="F31" s="355"/>
      <c r="G31" s="355"/>
      <c r="H31" s="355"/>
      <c r="I31" s="355"/>
      <c r="J31" s="355"/>
      <c r="K31" s="355"/>
      <c r="L31" s="355"/>
      <c r="M31" s="355"/>
      <c r="N31" s="355"/>
      <c r="O31" s="355"/>
      <c r="P31" s="355"/>
      <c r="Q31" s="355"/>
      <c r="R31" s="355"/>
      <c r="S31" s="355"/>
      <c r="T31" s="355"/>
      <c r="U31" s="356"/>
    </row>
    <row r="32" spans="1:21" x14ac:dyDescent="0.15">
      <c r="A32" s="354"/>
      <c r="B32" s="355"/>
      <c r="C32" s="355"/>
      <c r="D32" s="355"/>
      <c r="E32" s="355"/>
      <c r="F32" s="355"/>
      <c r="G32" s="355"/>
      <c r="H32" s="355"/>
      <c r="I32" s="355"/>
      <c r="J32" s="355"/>
      <c r="K32" s="355"/>
      <c r="L32" s="355"/>
      <c r="M32" s="355"/>
      <c r="N32" s="355"/>
      <c r="O32" s="355"/>
      <c r="P32" s="355"/>
      <c r="Q32" s="355"/>
      <c r="R32" s="355"/>
      <c r="S32" s="355"/>
      <c r="T32" s="355"/>
      <c r="U32" s="356"/>
    </row>
    <row r="33" spans="1:21" x14ac:dyDescent="0.15">
      <c r="A33" s="354"/>
      <c r="B33" s="355"/>
      <c r="C33" s="355"/>
      <c r="D33" s="355"/>
      <c r="E33" s="355"/>
      <c r="F33" s="355"/>
      <c r="G33" s="355"/>
      <c r="H33" s="355"/>
      <c r="I33" s="355"/>
      <c r="J33" s="355"/>
      <c r="K33" s="355"/>
      <c r="L33" s="355"/>
      <c r="M33" s="355"/>
      <c r="N33" s="355"/>
      <c r="O33" s="355"/>
      <c r="P33" s="355"/>
      <c r="Q33" s="355"/>
      <c r="R33" s="355"/>
      <c r="S33" s="355"/>
      <c r="T33" s="355"/>
      <c r="U33" s="356"/>
    </row>
    <row r="34" spans="1:21" x14ac:dyDescent="0.15">
      <c r="A34" s="354"/>
      <c r="B34" s="355"/>
      <c r="C34" s="355"/>
      <c r="D34" s="355"/>
      <c r="E34" s="355"/>
      <c r="F34" s="355"/>
      <c r="G34" s="355"/>
      <c r="H34" s="355"/>
      <c r="I34" s="355"/>
      <c r="J34" s="355"/>
      <c r="K34" s="355"/>
      <c r="L34" s="355"/>
      <c r="M34" s="355"/>
      <c r="N34" s="355"/>
      <c r="O34" s="355"/>
      <c r="P34" s="355"/>
      <c r="Q34" s="355"/>
      <c r="R34" s="355"/>
      <c r="S34" s="355"/>
      <c r="T34" s="355"/>
      <c r="U34" s="356"/>
    </row>
    <row r="35" spans="1:21" x14ac:dyDescent="0.15">
      <c r="A35" s="354"/>
      <c r="B35" s="355"/>
      <c r="C35" s="355"/>
      <c r="D35" s="355"/>
      <c r="E35" s="355"/>
      <c r="F35" s="355"/>
      <c r="G35" s="355"/>
      <c r="H35" s="355"/>
      <c r="I35" s="355"/>
      <c r="J35" s="355"/>
      <c r="K35" s="355"/>
      <c r="L35" s="355"/>
      <c r="M35" s="355"/>
      <c r="N35" s="355"/>
      <c r="O35" s="355"/>
      <c r="P35" s="355"/>
      <c r="Q35" s="355"/>
      <c r="R35" s="355"/>
      <c r="S35" s="355"/>
      <c r="T35" s="355"/>
      <c r="U35" s="356"/>
    </row>
    <row r="36" spans="1:21" x14ac:dyDescent="0.15">
      <c r="A36" s="354"/>
      <c r="B36" s="355"/>
      <c r="C36" s="355"/>
      <c r="D36" s="355"/>
      <c r="E36" s="355"/>
      <c r="F36" s="355"/>
      <c r="G36" s="355"/>
      <c r="H36" s="355"/>
      <c r="I36" s="355"/>
      <c r="J36" s="355"/>
      <c r="K36" s="355"/>
      <c r="L36" s="355"/>
      <c r="M36" s="355"/>
      <c r="N36" s="355"/>
      <c r="O36" s="355"/>
      <c r="P36" s="355"/>
      <c r="Q36" s="355"/>
      <c r="R36" s="355"/>
      <c r="S36" s="355"/>
      <c r="T36" s="355"/>
      <c r="U36" s="356"/>
    </row>
    <row r="37" spans="1:21" x14ac:dyDescent="0.15">
      <c r="A37" s="354"/>
      <c r="B37" s="355"/>
      <c r="C37" s="355"/>
      <c r="D37" s="355"/>
      <c r="E37" s="355"/>
      <c r="F37" s="355"/>
      <c r="G37" s="355"/>
      <c r="H37" s="355"/>
      <c r="I37" s="355"/>
      <c r="J37" s="355"/>
      <c r="K37" s="355"/>
      <c r="L37" s="355"/>
      <c r="M37" s="355"/>
      <c r="N37" s="355"/>
      <c r="O37" s="355"/>
      <c r="P37" s="355"/>
      <c r="Q37" s="355"/>
      <c r="R37" s="355"/>
      <c r="S37" s="355"/>
      <c r="T37" s="355"/>
      <c r="U37" s="356"/>
    </row>
    <row r="38" spans="1:21" x14ac:dyDescent="0.15">
      <c r="A38" s="354"/>
      <c r="B38" s="355"/>
      <c r="C38" s="355"/>
      <c r="D38" s="355"/>
      <c r="E38" s="355"/>
      <c r="F38" s="355"/>
      <c r="G38" s="355"/>
      <c r="H38" s="355"/>
      <c r="I38" s="355"/>
      <c r="J38" s="355"/>
      <c r="K38" s="355"/>
      <c r="L38" s="355"/>
      <c r="M38" s="355"/>
      <c r="N38" s="355"/>
      <c r="O38" s="355"/>
      <c r="P38" s="355"/>
      <c r="Q38" s="355"/>
      <c r="R38" s="355"/>
      <c r="S38" s="355"/>
      <c r="T38" s="355"/>
      <c r="U38" s="356"/>
    </row>
    <row r="39" spans="1:21" x14ac:dyDescent="0.15">
      <c r="A39" s="354"/>
      <c r="B39" s="355"/>
      <c r="C39" s="355"/>
      <c r="D39" s="355"/>
      <c r="E39" s="355"/>
      <c r="F39" s="355"/>
      <c r="G39" s="355"/>
      <c r="H39" s="355"/>
      <c r="I39" s="355"/>
      <c r="J39" s="355"/>
      <c r="K39" s="355"/>
      <c r="L39" s="355"/>
      <c r="M39" s="355"/>
      <c r="N39" s="355"/>
      <c r="O39" s="355"/>
      <c r="P39" s="355"/>
      <c r="Q39" s="355"/>
      <c r="R39" s="355"/>
      <c r="S39" s="355"/>
      <c r="T39" s="355"/>
      <c r="U39" s="356"/>
    </row>
    <row r="40" spans="1:21" x14ac:dyDescent="0.15">
      <c r="A40" s="354"/>
      <c r="B40" s="355"/>
      <c r="C40" s="355"/>
      <c r="D40" s="355"/>
      <c r="E40" s="355"/>
      <c r="F40" s="355"/>
      <c r="G40" s="355"/>
      <c r="H40" s="355"/>
      <c r="I40" s="355"/>
      <c r="J40" s="355"/>
      <c r="K40" s="355"/>
      <c r="L40" s="355"/>
      <c r="M40" s="355"/>
      <c r="N40" s="355"/>
      <c r="O40" s="355"/>
      <c r="P40" s="355"/>
      <c r="Q40" s="355"/>
      <c r="R40" s="355"/>
      <c r="S40" s="355"/>
      <c r="T40" s="355"/>
      <c r="U40" s="356"/>
    </row>
    <row r="41" spans="1:21" x14ac:dyDescent="0.15">
      <c r="A41" s="354"/>
      <c r="B41" s="355"/>
      <c r="C41" s="355"/>
      <c r="D41" s="355"/>
      <c r="E41" s="355"/>
      <c r="F41" s="355"/>
      <c r="G41" s="355"/>
      <c r="H41" s="355"/>
      <c r="I41" s="355"/>
      <c r="J41" s="355"/>
      <c r="K41" s="355"/>
      <c r="L41" s="355"/>
      <c r="M41" s="355"/>
      <c r="N41" s="355"/>
      <c r="O41" s="355"/>
      <c r="P41" s="355"/>
      <c r="Q41" s="355"/>
      <c r="R41" s="355"/>
      <c r="S41" s="355"/>
      <c r="T41" s="355"/>
      <c r="U41" s="356"/>
    </row>
    <row r="42" spans="1:21" x14ac:dyDescent="0.15">
      <c r="A42" s="354"/>
      <c r="B42" s="355"/>
      <c r="C42" s="355"/>
      <c r="D42" s="355"/>
      <c r="E42" s="355"/>
      <c r="F42" s="355"/>
      <c r="G42" s="355"/>
      <c r="H42" s="355"/>
      <c r="I42" s="355"/>
      <c r="J42" s="355"/>
      <c r="K42" s="355"/>
      <c r="L42" s="355"/>
      <c r="M42" s="355"/>
      <c r="N42" s="355"/>
      <c r="O42" s="355"/>
      <c r="P42" s="355"/>
      <c r="Q42" s="355"/>
      <c r="R42" s="355"/>
      <c r="S42" s="355"/>
      <c r="T42" s="355"/>
      <c r="U42" s="356"/>
    </row>
    <row r="43" spans="1:21" ht="14.25" thickBot="1" x14ac:dyDescent="0.2">
      <c r="A43" s="365"/>
      <c r="B43" s="366"/>
      <c r="C43" s="366"/>
      <c r="D43" s="366"/>
      <c r="E43" s="366"/>
      <c r="F43" s="366"/>
      <c r="G43" s="366"/>
      <c r="H43" s="366"/>
      <c r="I43" s="366"/>
      <c r="J43" s="366"/>
      <c r="K43" s="366"/>
      <c r="L43" s="366"/>
      <c r="M43" s="366"/>
      <c r="N43" s="366"/>
      <c r="O43" s="366"/>
      <c r="P43" s="366"/>
      <c r="Q43" s="366"/>
      <c r="R43" s="366"/>
      <c r="S43" s="366"/>
      <c r="T43" s="366"/>
      <c r="U43" s="367"/>
    </row>
    <row r="44" spans="1:21" x14ac:dyDescent="0.15">
      <c r="A44" s="368" t="s">
        <v>134</v>
      </c>
      <c r="B44" s="369"/>
      <c r="C44" s="369"/>
      <c r="D44" s="369"/>
      <c r="E44" s="369"/>
      <c r="F44" s="369"/>
      <c r="G44" s="369"/>
      <c r="H44" s="369"/>
      <c r="I44" s="369"/>
      <c r="J44" s="369"/>
      <c r="K44" s="369"/>
      <c r="L44" s="369"/>
      <c r="M44" s="369"/>
      <c r="N44" s="369"/>
      <c r="O44" s="369"/>
      <c r="P44" s="369"/>
      <c r="Q44" s="369"/>
      <c r="R44" s="369"/>
      <c r="S44" s="369"/>
      <c r="T44" s="369"/>
      <c r="U44" s="370"/>
    </row>
    <row r="45" spans="1:21" ht="14.25" thickBot="1" x14ac:dyDescent="0.2">
      <c r="A45" s="326"/>
      <c r="B45" s="327"/>
      <c r="C45" s="327"/>
      <c r="D45" s="327"/>
      <c r="E45" s="327"/>
      <c r="F45" s="327"/>
      <c r="G45" s="327"/>
      <c r="H45" s="327"/>
      <c r="I45" s="327"/>
      <c r="J45" s="327"/>
      <c r="K45" s="327"/>
      <c r="L45" s="327"/>
      <c r="M45" s="327"/>
      <c r="N45" s="327"/>
      <c r="O45" s="327"/>
      <c r="P45" s="327"/>
      <c r="Q45" s="327"/>
      <c r="R45" s="327"/>
      <c r="S45" s="327"/>
      <c r="T45" s="327"/>
      <c r="U45" s="328"/>
    </row>
    <row r="46" spans="1:21" x14ac:dyDescent="0.15">
      <c r="A46" s="371"/>
      <c r="B46" s="372"/>
      <c r="C46" s="372"/>
      <c r="D46" s="372"/>
      <c r="E46" s="372"/>
      <c r="F46" s="372"/>
      <c r="G46" s="372"/>
      <c r="H46" s="372"/>
      <c r="I46" s="372"/>
      <c r="J46" s="372"/>
      <c r="K46" s="372"/>
      <c r="L46" s="372"/>
      <c r="M46" s="372"/>
      <c r="N46" s="372"/>
      <c r="O46" s="372"/>
      <c r="P46" s="372"/>
      <c r="Q46" s="372"/>
      <c r="R46" s="372"/>
      <c r="S46" s="372"/>
      <c r="T46" s="372"/>
      <c r="U46" s="373"/>
    </row>
    <row r="47" spans="1:21" x14ac:dyDescent="0.15">
      <c r="A47" s="374"/>
      <c r="B47" s="375"/>
      <c r="C47" s="375"/>
      <c r="D47" s="375"/>
      <c r="E47" s="375"/>
      <c r="F47" s="375"/>
      <c r="G47" s="375"/>
      <c r="H47" s="375"/>
      <c r="I47" s="375"/>
      <c r="J47" s="375"/>
      <c r="K47" s="375"/>
      <c r="L47" s="375"/>
      <c r="M47" s="375"/>
      <c r="N47" s="375"/>
      <c r="O47" s="375"/>
      <c r="P47" s="375"/>
      <c r="Q47" s="375"/>
      <c r="R47" s="375"/>
      <c r="S47" s="375"/>
      <c r="T47" s="375"/>
      <c r="U47" s="376"/>
    </row>
    <row r="48" spans="1:21" x14ac:dyDescent="0.15">
      <c r="A48" s="374"/>
      <c r="B48" s="375"/>
      <c r="C48" s="375"/>
      <c r="D48" s="375"/>
      <c r="E48" s="375"/>
      <c r="F48" s="375"/>
      <c r="G48" s="375"/>
      <c r="H48" s="375"/>
      <c r="I48" s="375"/>
      <c r="J48" s="375"/>
      <c r="K48" s="375"/>
      <c r="L48" s="375"/>
      <c r="M48" s="375"/>
      <c r="N48" s="375"/>
      <c r="O48" s="375"/>
      <c r="P48" s="375"/>
      <c r="Q48" s="375"/>
      <c r="R48" s="375"/>
      <c r="S48" s="375"/>
      <c r="T48" s="375"/>
      <c r="U48" s="376"/>
    </row>
    <row r="49" spans="1:21" x14ac:dyDescent="0.15">
      <c r="A49" s="374"/>
      <c r="B49" s="375"/>
      <c r="C49" s="375"/>
      <c r="D49" s="375"/>
      <c r="E49" s="375"/>
      <c r="F49" s="375"/>
      <c r="G49" s="375"/>
      <c r="H49" s="375"/>
      <c r="I49" s="375"/>
      <c r="J49" s="375"/>
      <c r="K49" s="375"/>
      <c r="L49" s="375"/>
      <c r="M49" s="375"/>
      <c r="N49" s="375"/>
      <c r="O49" s="375"/>
      <c r="P49" s="375"/>
      <c r="Q49" s="375"/>
      <c r="R49" s="375"/>
      <c r="S49" s="375"/>
      <c r="T49" s="375"/>
      <c r="U49" s="376"/>
    </row>
    <row r="50" spans="1:21" x14ac:dyDescent="0.15">
      <c r="A50" s="374"/>
      <c r="B50" s="375"/>
      <c r="C50" s="375"/>
      <c r="D50" s="375"/>
      <c r="E50" s="375"/>
      <c r="F50" s="375"/>
      <c r="G50" s="375"/>
      <c r="H50" s="375"/>
      <c r="I50" s="375"/>
      <c r="J50" s="375"/>
      <c r="K50" s="375"/>
      <c r="L50" s="375"/>
      <c r="M50" s="375"/>
      <c r="N50" s="375"/>
      <c r="O50" s="375"/>
      <c r="P50" s="375"/>
      <c r="Q50" s="375"/>
      <c r="R50" s="375"/>
      <c r="S50" s="375"/>
      <c r="T50" s="375"/>
      <c r="U50" s="376"/>
    </row>
    <row r="51" spans="1:21" x14ac:dyDescent="0.15">
      <c r="A51" s="374"/>
      <c r="B51" s="375"/>
      <c r="C51" s="375"/>
      <c r="D51" s="375"/>
      <c r="E51" s="375"/>
      <c r="F51" s="375"/>
      <c r="G51" s="375"/>
      <c r="H51" s="375"/>
      <c r="I51" s="375"/>
      <c r="J51" s="375"/>
      <c r="K51" s="375"/>
      <c r="L51" s="375"/>
      <c r="M51" s="375"/>
      <c r="N51" s="375"/>
      <c r="O51" s="375"/>
      <c r="P51" s="375"/>
      <c r="Q51" s="375"/>
      <c r="R51" s="375"/>
      <c r="S51" s="375"/>
      <c r="T51" s="375"/>
      <c r="U51" s="376"/>
    </row>
    <row r="52" spans="1:21" x14ac:dyDescent="0.15">
      <c r="A52" s="374"/>
      <c r="B52" s="375"/>
      <c r="C52" s="375"/>
      <c r="D52" s="375"/>
      <c r="E52" s="375"/>
      <c r="F52" s="375"/>
      <c r="G52" s="375"/>
      <c r="H52" s="375"/>
      <c r="I52" s="375"/>
      <c r="J52" s="375"/>
      <c r="K52" s="375"/>
      <c r="L52" s="375"/>
      <c r="M52" s="375"/>
      <c r="N52" s="375"/>
      <c r="O52" s="375"/>
      <c r="P52" s="375"/>
      <c r="Q52" s="375"/>
      <c r="R52" s="375"/>
      <c r="S52" s="375"/>
      <c r="T52" s="375"/>
      <c r="U52" s="376"/>
    </row>
    <row r="53" spans="1:21" x14ac:dyDescent="0.15">
      <c r="A53" s="374"/>
      <c r="B53" s="375"/>
      <c r="C53" s="375"/>
      <c r="D53" s="375"/>
      <c r="E53" s="375"/>
      <c r="F53" s="375"/>
      <c r="G53" s="375"/>
      <c r="H53" s="375"/>
      <c r="I53" s="375"/>
      <c r="J53" s="375"/>
      <c r="K53" s="375"/>
      <c r="L53" s="375"/>
      <c r="M53" s="375"/>
      <c r="N53" s="375"/>
      <c r="O53" s="375"/>
      <c r="P53" s="375"/>
      <c r="Q53" s="375"/>
      <c r="R53" s="375"/>
      <c r="S53" s="375"/>
      <c r="T53" s="375"/>
      <c r="U53" s="376"/>
    </row>
    <row r="54" spans="1:21" x14ac:dyDescent="0.15">
      <c r="A54" s="374"/>
      <c r="B54" s="375"/>
      <c r="C54" s="375"/>
      <c r="D54" s="375"/>
      <c r="E54" s="375"/>
      <c r="F54" s="375"/>
      <c r="G54" s="375"/>
      <c r="H54" s="375"/>
      <c r="I54" s="375"/>
      <c r="J54" s="375"/>
      <c r="K54" s="375"/>
      <c r="L54" s="375"/>
      <c r="M54" s="375"/>
      <c r="N54" s="375"/>
      <c r="O54" s="375"/>
      <c r="P54" s="375"/>
      <c r="Q54" s="375"/>
      <c r="R54" s="375"/>
      <c r="S54" s="375"/>
      <c r="T54" s="375"/>
      <c r="U54" s="376"/>
    </row>
    <row r="55" spans="1:21" x14ac:dyDescent="0.15">
      <c r="A55" s="374"/>
      <c r="B55" s="375"/>
      <c r="C55" s="375"/>
      <c r="D55" s="375"/>
      <c r="E55" s="375"/>
      <c r="F55" s="375"/>
      <c r="G55" s="375"/>
      <c r="H55" s="375"/>
      <c r="I55" s="375"/>
      <c r="J55" s="375"/>
      <c r="K55" s="375"/>
      <c r="L55" s="375"/>
      <c r="M55" s="375"/>
      <c r="N55" s="375"/>
      <c r="O55" s="375"/>
      <c r="P55" s="375"/>
      <c r="Q55" s="375"/>
      <c r="R55" s="375"/>
      <c r="S55" s="375"/>
      <c r="T55" s="375"/>
      <c r="U55" s="376"/>
    </row>
    <row r="56" spans="1:21" x14ac:dyDescent="0.15">
      <c r="A56" s="374"/>
      <c r="B56" s="375"/>
      <c r="C56" s="375"/>
      <c r="D56" s="375"/>
      <c r="E56" s="375"/>
      <c r="F56" s="375"/>
      <c r="G56" s="375"/>
      <c r="H56" s="375"/>
      <c r="I56" s="375"/>
      <c r="J56" s="375"/>
      <c r="K56" s="375"/>
      <c r="L56" s="375"/>
      <c r="M56" s="375"/>
      <c r="N56" s="375"/>
      <c r="O56" s="375"/>
      <c r="P56" s="375"/>
      <c r="Q56" s="375"/>
      <c r="R56" s="375"/>
      <c r="S56" s="375"/>
      <c r="T56" s="375"/>
      <c r="U56" s="376"/>
    </row>
    <row r="57" spans="1:21" x14ac:dyDescent="0.15">
      <c r="A57" s="374"/>
      <c r="B57" s="375"/>
      <c r="C57" s="375"/>
      <c r="D57" s="375"/>
      <c r="E57" s="375"/>
      <c r="F57" s="375"/>
      <c r="G57" s="375"/>
      <c r="H57" s="375"/>
      <c r="I57" s="375"/>
      <c r="J57" s="375"/>
      <c r="K57" s="375"/>
      <c r="L57" s="375"/>
      <c r="M57" s="375"/>
      <c r="N57" s="375"/>
      <c r="O57" s="375"/>
      <c r="P57" s="375"/>
      <c r="Q57" s="375"/>
      <c r="R57" s="375"/>
      <c r="S57" s="375"/>
      <c r="T57" s="375"/>
      <c r="U57" s="376"/>
    </row>
    <row r="58" spans="1:21" x14ac:dyDescent="0.15">
      <c r="A58" s="374"/>
      <c r="B58" s="375"/>
      <c r="C58" s="375"/>
      <c r="D58" s="375"/>
      <c r="E58" s="375"/>
      <c r="F58" s="375"/>
      <c r="G58" s="375"/>
      <c r="H58" s="375"/>
      <c r="I58" s="375"/>
      <c r="J58" s="375"/>
      <c r="K58" s="375"/>
      <c r="L58" s="375"/>
      <c r="M58" s="375"/>
      <c r="N58" s="375"/>
      <c r="O58" s="375"/>
      <c r="P58" s="375"/>
      <c r="Q58" s="375"/>
      <c r="R58" s="375"/>
      <c r="S58" s="375"/>
      <c r="T58" s="375"/>
      <c r="U58" s="376"/>
    </row>
    <row r="59" spans="1:21" ht="14.25" thickBot="1" x14ac:dyDescent="0.2">
      <c r="A59" s="377"/>
      <c r="B59" s="378"/>
      <c r="C59" s="378"/>
      <c r="D59" s="378"/>
      <c r="E59" s="378"/>
      <c r="F59" s="378"/>
      <c r="G59" s="378"/>
      <c r="H59" s="378"/>
      <c r="I59" s="378"/>
      <c r="J59" s="378"/>
      <c r="K59" s="378"/>
      <c r="L59" s="378"/>
      <c r="M59" s="378"/>
      <c r="N59" s="378"/>
      <c r="O59" s="378"/>
      <c r="P59" s="378"/>
      <c r="Q59" s="378"/>
      <c r="R59" s="378"/>
      <c r="S59" s="378"/>
      <c r="T59" s="378"/>
      <c r="U59" s="379"/>
    </row>
  </sheetData>
  <mergeCells count="40">
    <mergeCell ref="A38:U39"/>
    <mergeCell ref="A40:U41"/>
    <mergeCell ref="A42:U43"/>
    <mergeCell ref="A44:U45"/>
    <mergeCell ref="A46:U59"/>
    <mergeCell ref="A36:U37"/>
    <mergeCell ref="A19:B21"/>
    <mergeCell ref="C19:U21"/>
    <mergeCell ref="A22:B25"/>
    <mergeCell ref="C23:U24"/>
    <mergeCell ref="N25:O25"/>
    <mergeCell ref="T25:U25"/>
    <mergeCell ref="A26:U27"/>
    <mergeCell ref="A28:U29"/>
    <mergeCell ref="A30:U31"/>
    <mergeCell ref="A32:U33"/>
    <mergeCell ref="A34:U35"/>
    <mergeCell ref="A15:B18"/>
    <mergeCell ref="C16:U17"/>
    <mergeCell ref="N18:O18"/>
    <mergeCell ref="T18:U18"/>
    <mergeCell ref="A12:B14"/>
    <mergeCell ref="C12:J14"/>
    <mergeCell ref="K12:M14"/>
    <mergeCell ref="N13:N14"/>
    <mergeCell ref="O13:O14"/>
    <mergeCell ref="P13:P14"/>
    <mergeCell ref="Q13:Q14"/>
    <mergeCell ref="R13:R14"/>
    <mergeCell ref="S13:S14"/>
    <mergeCell ref="T13:T14"/>
    <mergeCell ref="U13:U14"/>
    <mergeCell ref="A1:U2"/>
    <mergeCell ref="A4:U5"/>
    <mergeCell ref="A7:U7"/>
    <mergeCell ref="A8:U9"/>
    <mergeCell ref="A10:B11"/>
    <mergeCell ref="C10:J11"/>
    <mergeCell ref="K10:M11"/>
    <mergeCell ref="N10:U11"/>
  </mergeCells>
  <phoneticPr fontId="2"/>
  <printOptions horizontalCentered="1" vertic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5"/>
  </sheetPr>
  <dimension ref="A1:K30"/>
  <sheetViews>
    <sheetView showZeros="0" view="pageBreakPreview" zoomScaleNormal="100" workbookViewId="0">
      <selection sqref="A1:B1"/>
    </sheetView>
  </sheetViews>
  <sheetFormatPr defaultRowHeight="13.5" x14ac:dyDescent="0.15"/>
  <cols>
    <col min="1" max="1" width="2.875" bestFit="1" customWidth="1"/>
    <col min="2" max="2" width="18.375" style="1" bestFit="1" customWidth="1"/>
    <col min="3" max="9" width="13.875" customWidth="1"/>
  </cols>
  <sheetData>
    <row r="1" spans="1:9" x14ac:dyDescent="0.15">
      <c r="A1" s="187" t="s">
        <v>70</v>
      </c>
      <c r="B1" s="187"/>
      <c r="C1" s="4"/>
      <c r="D1" s="4"/>
      <c r="E1" s="4"/>
      <c r="F1" s="4"/>
      <c r="G1" s="4"/>
      <c r="H1" s="4"/>
      <c r="I1" s="4"/>
    </row>
    <row r="2" spans="1:9" x14ac:dyDescent="0.15">
      <c r="B2" s="5"/>
      <c r="C2" s="4"/>
      <c r="D2" s="4"/>
      <c r="E2" s="4"/>
      <c r="F2" s="4"/>
      <c r="G2" s="4"/>
      <c r="H2" s="4"/>
      <c r="I2" s="4"/>
    </row>
    <row r="3" spans="1:9" ht="18.75" customHeight="1" x14ac:dyDescent="0.15">
      <c r="A3" s="192" t="s">
        <v>185</v>
      </c>
      <c r="B3" s="192"/>
      <c r="C3" s="192"/>
      <c r="D3" s="192"/>
      <c r="E3" s="192"/>
      <c r="F3" s="192"/>
      <c r="G3" s="192"/>
      <c r="H3" s="192"/>
      <c r="I3" s="192"/>
    </row>
    <row r="4" spans="1:9" ht="13.5" customHeight="1" x14ac:dyDescent="0.15">
      <c r="B4" s="29"/>
      <c r="C4" s="29"/>
      <c r="D4" s="29"/>
      <c r="E4" s="29"/>
      <c r="F4" s="29"/>
      <c r="G4" s="29"/>
      <c r="H4" s="29"/>
      <c r="I4" s="7" t="s">
        <v>18</v>
      </c>
    </row>
    <row r="5" spans="1:9" ht="13.5" customHeight="1" thickBot="1" x14ac:dyDescent="0.2">
      <c r="A5" s="187" t="s">
        <v>17</v>
      </c>
      <c r="B5" s="187"/>
      <c r="C5" s="4"/>
      <c r="D5" s="4"/>
      <c r="E5" s="4"/>
      <c r="F5" s="4"/>
      <c r="G5" s="7" t="s">
        <v>86</v>
      </c>
      <c r="H5" s="177">
        <f>基礎データ!B2</f>
        <v>0</v>
      </c>
      <c r="I5" s="177"/>
    </row>
    <row r="6" spans="1:9" ht="12.75" customHeight="1" x14ac:dyDescent="0.15">
      <c r="A6" s="188" t="s">
        <v>14</v>
      </c>
      <c r="B6" s="189"/>
      <c r="C6" s="179" t="s">
        <v>12</v>
      </c>
      <c r="D6" s="179"/>
      <c r="E6" s="179" t="s">
        <v>13</v>
      </c>
      <c r="F6" s="179"/>
      <c r="G6" s="193"/>
      <c r="H6" s="193"/>
      <c r="I6" s="195" t="s">
        <v>59</v>
      </c>
    </row>
    <row r="7" spans="1:9" ht="12.75" customHeight="1" thickBot="1" x14ac:dyDescent="0.2">
      <c r="A7" s="190"/>
      <c r="B7" s="191"/>
      <c r="C7" s="47" t="s">
        <v>10</v>
      </c>
      <c r="D7" s="48" t="s">
        <v>11</v>
      </c>
      <c r="E7" s="47" t="s">
        <v>10</v>
      </c>
      <c r="F7" s="48" t="s">
        <v>11</v>
      </c>
      <c r="G7" s="194"/>
      <c r="H7" s="194"/>
      <c r="I7" s="196"/>
    </row>
    <row r="8" spans="1:9" ht="24.95" customHeight="1" x14ac:dyDescent="0.15">
      <c r="A8" s="197" t="s">
        <v>23</v>
      </c>
      <c r="B8" s="198"/>
      <c r="C8" s="51"/>
      <c r="D8" s="52"/>
      <c r="E8" s="51"/>
      <c r="F8" s="52"/>
      <c r="G8" s="51"/>
      <c r="H8" s="51"/>
      <c r="I8" s="53">
        <f>SUM(C8:H8)</f>
        <v>0</v>
      </c>
    </row>
    <row r="9" spans="1:9" ht="24.95" customHeight="1" thickBot="1" x14ac:dyDescent="0.2">
      <c r="A9" s="199" t="s">
        <v>3</v>
      </c>
      <c r="B9" s="200"/>
      <c r="C9" s="54"/>
      <c r="D9" s="55"/>
      <c r="E9" s="54"/>
      <c r="F9" s="55"/>
      <c r="G9" s="56"/>
      <c r="H9" s="57"/>
      <c r="I9" s="58">
        <f>SUM(C9:H9)</f>
        <v>0</v>
      </c>
    </row>
    <row r="10" spans="1:9" ht="24.95" customHeight="1" thickBot="1" x14ac:dyDescent="0.2">
      <c r="A10" s="201" t="s">
        <v>4</v>
      </c>
      <c r="B10" s="202"/>
      <c r="C10" s="123">
        <f t="shared" ref="C10:G10" si="0">SUM(C8:C9)</f>
        <v>0</v>
      </c>
      <c r="D10" s="124">
        <f t="shared" si="0"/>
        <v>0</v>
      </c>
      <c r="E10" s="123">
        <f t="shared" si="0"/>
        <v>0</v>
      </c>
      <c r="F10" s="124">
        <f t="shared" si="0"/>
        <v>0</v>
      </c>
      <c r="G10" s="123">
        <f t="shared" si="0"/>
        <v>0</v>
      </c>
      <c r="H10" s="123">
        <f t="shared" ref="H10" si="1">SUM(H8:H9)</f>
        <v>0</v>
      </c>
      <c r="I10" s="125">
        <f>SUM(C10:H10)</f>
        <v>0</v>
      </c>
    </row>
    <row r="11" spans="1:9" ht="13.5" customHeight="1" x14ac:dyDescent="0.15">
      <c r="B11" s="6"/>
      <c r="C11" s="20"/>
      <c r="D11" s="20"/>
      <c r="E11" s="20"/>
      <c r="F11" s="20"/>
      <c r="G11" s="20"/>
      <c r="H11" s="20"/>
      <c r="I11" s="20" t="s">
        <v>26</v>
      </c>
    </row>
    <row r="12" spans="1:9" ht="13.5" customHeight="1" thickBot="1" x14ac:dyDescent="0.2">
      <c r="A12" s="176" t="s">
        <v>16</v>
      </c>
      <c r="B12" s="176"/>
      <c r="C12" s="20"/>
      <c r="D12" s="20"/>
      <c r="E12" s="20"/>
      <c r="F12" s="20"/>
      <c r="G12" s="20"/>
      <c r="H12" s="20"/>
      <c r="I12" s="20" t="s">
        <v>25</v>
      </c>
    </row>
    <row r="13" spans="1:9" ht="13.5" customHeight="1" x14ac:dyDescent="0.15">
      <c r="A13" s="188" t="s">
        <v>14</v>
      </c>
      <c r="B13" s="189"/>
      <c r="C13" s="179" t="s">
        <v>12</v>
      </c>
      <c r="D13" s="179"/>
      <c r="E13" s="179" t="s">
        <v>13</v>
      </c>
      <c r="F13" s="179"/>
      <c r="G13" s="193">
        <f>G6</f>
        <v>0</v>
      </c>
      <c r="H13" s="193">
        <f>H6</f>
        <v>0</v>
      </c>
      <c r="I13" s="195" t="s">
        <v>59</v>
      </c>
    </row>
    <row r="14" spans="1:9" ht="13.5" customHeight="1" thickBot="1" x14ac:dyDescent="0.2">
      <c r="A14" s="190"/>
      <c r="B14" s="191"/>
      <c r="C14" s="47" t="s">
        <v>10</v>
      </c>
      <c r="D14" s="48" t="s">
        <v>11</v>
      </c>
      <c r="E14" s="47" t="s">
        <v>10</v>
      </c>
      <c r="F14" s="48" t="s">
        <v>11</v>
      </c>
      <c r="G14" s="194"/>
      <c r="H14" s="194"/>
      <c r="I14" s="196"/>
    </row>
    <row r="15" spans="1:9" ht="24.95" customHeight="1" x14ac:dyDescent="0.15">
      <c r="A15" s="181" t="s">
        <v>65</v>
      </c>
      <c r="B15" s="46" t="s">
        <v>1</v>
      </c>
      <c r="C15" s="63">
        <f>'事業計画書（成年男子）'!H62</f>
        <v>0</v>
      </c>
      <c r="D15" s="52">
        <f>'事業計画書（成年女子）'!H62</f>
        <v>0</v>
      </c>
      <c r="E15" s="51">
        <f>'事業計画書（少年男子）'!H62</f>
        <v>0</v>
      </c>
      <c r="F15" s="52">
        <f>'事業計画書（少年女子）'!H62</f>
        <v>0</v>
      </c>
      <c r="G15" s="51">
        <f>'事業計画書（〇〇〇〇）'!H62</f>
        <v>0</v>
      </c>
      <c r="H15" s="51">
        <f>'事業計画書（△△△△）'!H62</f>
        <v>0</v>
      </c>
      <c r="I15" s="53">
        <f t="shared" ref="I15:I28" si="2">SUM(C15:H15)</f>
        <v>0</v>
      </c>
    </row>
    <row r="16" spans="1:9" ht="24.95" customHeight="1" x14ac:dyDescent="0.15">
      <c r="A16" s="182"/>
      <c r="B16" s="42" t="s">
        <v>5</v>
      </c>
      <c r="C16" s="56">
        <f>'事業計画書（成年男子）'!H63</f>
        <v>0</v>
      </c>
      <c r="D16" s="52">
        <f>'事業計画書（成年女子）'!H63</f>
        <v>0</v>
      </c>
      <c r="E16" s="51">
        <f>'事業計画書（少年男子）'!H63</f>
        <v>0</v>
      </c>
      <c r="F16" s="52">
        <f>'事業計画書（少年女子）'!H63</f>
        <v>0</v>
      </c>
      <c r="G16" s="51">
        <f>'事業計画書（〇〇〇〇）'!H63</f>
        <v>0</v>
      </c>
      <c r="H16" s="51">
        <f>'事業計画書（△△△△）'!H63</f>
        <v>0</v>
      </c>
      <c r="I16" s="58">
        <f t="shared" si="2"/>
        <v>0</v>
      </c>
    </row>
    <row r="17" spans="1:11" ht="24.95" customHeight="1" x14ac:dyDescent="0.15">
      <c r="A17" s="182"/>
      <c r="B17" s="42" t="s">
        <v>6</v>
      </c>
      <c r="C17" s="64">
        <f>'事業計画書（成年男子）'!H64</f>
        <v>0</v>
      </c>
      <c r="D17" s="52">
        <f>'事業計画書（成年女子）'!H64</f>
        <v>0</v>
      </c>
      <c r="E17" s="51">
        <f>'事業計画書（少年男子）'!H64</f>
        <v>0</v>
      </c>
      <c r="F17" s="52">
        <f>'事業計画書（少年女子）'!H64</f>
        <v>0</v>
      </c>
      <c r="G17" s="51">
        <f>'事業計画書（〇〇〇〇）'!H64</f>
        <v>0</v>
      </c>
      <c r="H17" s="51">
        <f>'事業計画書（△△△△）'!H64</f>
        <v>0</v>
      </c>
      <c r="I17" s="58">
        <f t="shared" si="2"/>
        <v>0</v>
      </c>
    </row>
    <row r="18" spans="1:11" ht="24.95" customHeight="1" x14ac:dyDescent="0.15">
      <c r="A18" s="182"/>
      <c r="B18" s="42" t="s">
        <v>7</v>
      </c>
      <c r="C18" s="56">
        <f>'事業計画書（成年男子）'!H65</f>
        <v>0</v>
      </c>
      <c r="D18" s="52">
        <f>'事業計画書（成年女子）'!H65</f>
        <v>0</v>
      </c>
      <c r="E18" s="51">
        <f>'事業計画書（少年男子）'!H65</f>
        <v>0</v>
      </c>
      <c r="F18" s="52">
        <f>'事業計画書（少年女子）'!H65</f>
        <v>0</v>
      </c>
      <c r="G18" s="51">
        <f>'事業計画書（〇〇〇〇）'!H65</f>
        <v>0</v>
      </c>
      <c r="H18" s="51">
        <f>'事業計画書（△△△△）'!H65</f>
        <v>0</v>
      </c>
      <c r="I18" s="58">
        <f t="shared" si="2"/>
        <v>0</v>
      </c>
      <c r="J18" t="s">
        <v>15</v>
      </c>
    </row>
    <row r="19" spans="1:11" ht="24.95" customHeight="1" x14ac:dyDescent="0.15">
      <c r="A19" s="182"/>
      <c r="B19" s="42" t="s">
        <v>8</v>
      </c>
      <c r="C19" s="56">
        <f>'事業計画書（成年男子）'!H66</f>
        <v>0</v>
      </c>
      <c r="D19" s="52">
        <f>'事業計画書（成年女子）'!H66</f>
        <v>0</v>
      </c>
      <c r="E19" s="51">
        <f>'事業計画書（少年男子）'!H66</f>
        <v>0</v>
      </c>
      <c r="F19" s="52">
        <f>'事業計画書（少年女子）'!H66</f>
        <v>0</v>
      </c>
      <c r="G19" s="51">
        <f>'事業計画書（〇〇〇〇）'!H66</f>
        <v>0</v>
      </c>
      <c r="H19" s="51">
        <f>'事業計画書（△△△△）'!H66</f>
        <v>0</v>
      </c>
      <c r="I19" s="58">
        <f t="shared" si="2"/>
        <v>0</v>
      </c>
      <c r="J19" t="s">
        <v>15</v>
      </c>
    </row>
    <row r="20" spans="1:11" ht="24.95" customHeight="1" x14ac:dyDescent="0.15">
      <c r="A20" s="182"/>
      <c r="B20" s="42" t="s">
        <v>22</v>
      </c>
      <c r="C20" s="56">
        <f>'事業計画書（成年男子）'!H67</f>
        <v>0</v>
      </c>
      <c r="D20" s="52">
        <f>'事業計画書（成年女子）'!H67</f>
        <v>0</v>
      </c>
      <c r="E20" s="51">
        <f>'事業計画書（少年男子）'!H67</f>
        <v>0</v>
      </c>
      <c r="F20" s="52">
        <f>'事業計画書（少年女子）'!H67</f>
        <v>0</v>
      </c>
      <c r="G20" s="51">
        <f>'事業計画書（〇〇〇〇）'!H67</f>
        <v>0</v>
      </c>
      <c r="H20" s="51">
        <f>'事業計画書（△△△△）'!H67</f>
        <v>0</v>
      </c>
      <c r="I20" s="58">
        <f t="shared" si="2"/>
        <v>0</v>
      </c>
      <c r="J20" t="s">
        <v>15</v>
      </c>
    </row>
    <row r="21" spans="1:11" ht="24.95" customHeight="1" x14ac:dyDescent="0.15">
      <c r="A21" s="182"/>
      <c r="B21" s="42" t="s">
        <v>24</v>
      </c>
      <c r="C21" s="56">
        <f>'事業計画書（成年男子）'!H68</f>
        <v>0</v>
      </c>
      <c r="D21" s="52">
        <f>'事業計画書（成年女子）'!H68</f>
        <v>0</v>
      </c>
      <c r="E21" s="51">
        <f>'事業計画書（少年男子）'!H68</f>
        <v>0</v>
      </c>
      <c r="F21" s="52">
        <f>'事業計画書（少年女子）'!H68</f>
        <v>0</v>
      </c>
      <c r="G21" s="51">
        <f>'事業計画書（〇〇〇〇）'!H68</f>
        <v>0</v>
      </c>
      <c r="H21" s="51">
        <f>'事業計画書（△△△△）'!H68</f>
        <v>0</v>
      </c>
      <c r="I21" s="58">
        <f t="shared" si="2"/>
        <v>0</v>
      </c>
    </row>
    <row r="22" spans="1:11" ht="24.95" customHeight="1" x14ac:dyDescent="0.15">
      <c r="A22" s="182"/>
      <c r="B22" s="42" t="s">
        <v>9</v>
      </c>
      <c r="C22" s="56">
        <f>'事業計画書（成年男子）'!H69</f>
        <v>0</v>
      </c>
      <c r="D22" s="52">
        <f>'事業計画書（成年女子）'!H69</f>
        <v>0</v>
      </c>
      <c r="E22" s="51">
        <f>'事業計画書（少年男子）'!H69</f>
        <v>0</v>
      </c>
      <c r="F22" s="52">
        <f>'事業計画書（少年女子）'!H69</f>
        <v>0</v>
      </c>
      <c r="G22" s="51">
        <f>'事業計画書（〇〇〇〇）'!H69</f>
        <v>0</v>
      </c>
      <c r="H22" s="51">
        <f>'事業計画書（△△△△）'!H69</f>
        <v>0</v>
      </c>
      <c r="I22" s="58">
        <f t="shared" si="2"/>
        <v>0</v>
      </c>
    </row>
    <row r="23" spans="1:11" ht="24.95" customHeight="1" thickBot="1" x14ac:dyDescent="0.2">
      <c r="A23" s="186"/>
      <c r="B23" s="43" t="s">
        <v>59</v>
      </c>
      <c r="C23" s="65">
        <f t="shared" ref="C23:G23" si="3">SUM(C15:C22)</f>
        <v>0</v>
      </c>
      <c r="D23" s="65">
        <f t="shared" si="3"/>
        <v>0</v>
      </c>
      <c r="E23" s="66">
        <f t="shared" si="3"/>
        <v>0</v>
      </c>
      <c r="F23" s="65">
        <f t="shared" si="3"/>
        <v>0</v>
      </c>
      <c r="G23" s="67">
        <f t="shared" si="3"/>
        <v>0</v>
      </c>
      <c r="H23" s="68">
        <f>SUM(H15:H22)</f>
        <v>0</v>
      </c>
      <c r="I23" s="69">
        <f t="shared" si="2"/>
        <v>0</v>
      </c>
    </row>
    <row r="24" spans="1:11" ht="24.95" customHeight="1" x14ac:dyDescent="0.15">
      <c r="A24" s="180" t="s">
        <v>66</v>
      </c>
      <c r="B24" s="44"/>
      <c r="C24" s="70"/>
      <c r="D24" s="71"/>
      <c r="E24" s="72"/>
      <c r="F24" s="71"/>
      <c r="G24" s="72"/>
      <c r="H24" s="91"/>
      <c r="I24" s="73">
        <f t="shared" si="2"/>
        <v>0</v>
      </c>
    </row>
    <row r="25" spans="1:11" ht="24.95" customHeight="1" x14ac:dyDescent="0.15">
      <c r="A25" s="181"/>
      <c r="B25" s="46"/>
      <c r="C25" s="63"/>
      <c r="D25" s="52"/>
      <c r="E25" s="51"/>
      <c r="F25" s="52"/>
      <c r="G25" s="51"/>
      <c r="H25" s="92"/>
      <c r="I25" s="58">
        <f t="shared" si="2"/>
        <v>0</v>
      </c>
    </row>
    <row r="26" spans="1:11" ht="24.95" customHeight="1" x14ac:dyDescent="0.15">
      <c r="A26" s="182"/>
      <c r="B26" s="42"/>
      <c r="C26" s="64"/>
      <c r="D26" s="59"/>
      <c r="E26" s="57"/>
      <c r="F26" s="59"/>
      <c r="G26" s="57"/>
      <c r="H26" s="90"/>
      <c r="I26" s="58">
        <f t="shared" si="2"/>
        <v>0</v>
      </c>
    </row>
    <row r="27" spans="1:11" ht="24.95" customHeight="1" thickBot="1" x14ac:dyDescent="0.2">
      <c r="A27" s="183"/>
      <c r="B27" s="45" t="s">
        <v>59</v>
      </c>
      <c r="C27" s="74">
        <f t="shared" ref="C27:G27" si="4">SUM(C24:C26)</f>
        <v>0</v>
      </c>
      <c r="D27" s="74">
        <f t="shared" si="4"/>
        <v>0</v>
      </c>
      <c r="E27" s="60">
        <f t="shared" si="4"/>
        <v>0</v>
      </c>
      <c r="F27" s="61">
        <f t="shared" si="4"/>
        <v>0</v>
      </c>
      <c r="G27" s="75">
        <f t="shared" si="4"/>
        <v>0</v>
      </c>
      <c r="H27" s="76">
        <f t="shared" ref="H27" si="5">SUM(H24:H26)</f>
        <v>0</v>
      </c>
      <c r="I27" s="62">
        <f t="shared" si="2"/>
        <v>0</v>
      </c>
    </row>
    <row r="28" spans="1:11" ht="24.95" customHeight="1" thickBot="1" x14ac:dyDescent="0.2">
      <c r="A28" s="184" t="s">
        <v>4</v>
      </c>
      <c r="B28" s="185"/>
      <c r="C28" s="77">
        <f t="shared" ref="C28:G28" si="6">SUM(C23,C27)</f>
        <v>0</v>
      </c>
      <c r="D28" s="77">
        <f t="shared" si="6"/>
        <v>0</v>
      </c>
      <c r="E28" s="78">
        <f t="shared" si="6"/>
        <v>0</v>
      </c>
      <c r="F28" s="79">
        <f t="shared" si="6"/>
        <v>0</v>
      </c>
      <c r="G28" s="80">
        <f t="shared" si="6"/>
        <v>0</v>
      </c>
      <c r="H28" s="81">
        <f t="shared" ref="H28" si="7">SUM(H23,H27)</f>
        <v>0</v>
      </c>
      <c r="I28" s="82">
        <f t="shared" si="2"/>
        <v>0</v>
      </c>
    </row>
    <row r="29" spans="1:11" ht="17.25" x14ac:dyDescent="0.15">
      <c r="I29" s="178" t="str">
        <f>IF(I28-I10=0,"","※収支同額ではありません！")</f>
        <v/>
      </c>
      <c r="J29" s="178"/>
      <c r="K29" s="178"/>
    </row>
    <row r="30" spans="1:11" x14ac:dyDescent="0.15">
      <c r="E30" s="151" t="s">
        <v>162</v>
      </c>
      <c r="F30" s="152">
        <f>SUM(C8:F8)</f>
        <v>0</v>
      </c>
    </row>
  </sheetData>
  <mergeCells count="24">
    <mergeCell ref="A1:B1"/>
    <mergeCell ref="A13:B14"/>
    <mergeCell ref="A3:I3"/>
    <mergeCell ref="A5:B5"/>
    <mergeCell ref="A6:B7"/>
    <mergeCell ref="G13:G14"/>
    <mergeCell ref="I13:I14"/>
    <mergeCell ref="G6:G7"/>
    <mergeCell ref="I6:I7"/>
    <mergeCell ref="C6:D6"/>
    <mergeCell ref="E6:F6"/>
    <mergeCell ref="A8:B8"/>
    <mergeCell ref="A9:B9"/>
    <mergeCell ref="H6:H7"/>
    <mergeCell ref="H13:H14"/>
    <mergeCell ref="A10:B10"/>
    <mergeCell ref="A12:B12"/>
    <mergeCell ref="H5:I5"/>
    <mergeCell ref="I29:K29"/>
    <mergeCell ref="C13:D13"/>
    <mergeCell ref="E13:F13"/>
    <mergeCell ref="A24:A27"/>
    <mergeCell ref="A28:B28"/>
    <mergeCell ref="A15:A23"/>
  </mergeCells>
  <phoneticPr fontId="2"/>
  <printOptions horizontalCentered="1" verticalCentered="1"/>
  <pageMargins left="0.39370078740157483" right="0.39370078740157483" top="0.19685039370078741" bottom="0.19685039370078741" header="0.51181102362204722" footer="0.51181102362204722"/>
  <pageSetup paperSize="9" orientation="landscape"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5"/>
  </sheetPr>
  <dimension ref="A1:Q69"/>
  <sheetViews>
    <sheetView showZeros="0" view="pageBreakPreview" zoomScaleNormal="100" workbookViewId="0">
      <selection activeCell="A4" sqref="A4"/>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9" customWidth="1"/>
    <col min="8" max="8" width="8.625" style="147"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bestFit="1" customWidth="1"/>
    <col min="17" max="17" width="12.5" customWidth="1"/>
  </cols>
  <sheetData>
    <row r="1" spans="1:17" s="4" customFormat="1" x14ac:dyDescent="0.15">
      <c r="A1" s="4" t="s">
        <v>20</v>
      </c>
      <c r="C1" s="3"/>
      <c r="D1" s="3"/>
      <c r="H1" s="143"/>
    </row>
    <row r="2" spans="1:17" s="4" customFormat="1" x14ac:dyDescent="0.15">
      <c r="C2" s="3"/>
      <c r="D2" s="3"/>
      <c r="H2" s="143"/>
    </row>
    <row r="3" spans="1:17" s="4" customFormat="1" ht="13.5" customHeight="1" x14ac:dyDescent="0.15">
      <c r="A3" s="208" t="s">
        <v>186</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H4" s="144"/>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67</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63</v>
      </c>
      <c r="G7" s="34" t="s">
        <v>60</v>
      </c>
      <c r="H7" s="217" t="s">
        <v>58</v>
      </c>
      <c r="I7" s="217"/>
      <c r="J7" s="217"/>
      <c r="K7" s="217"/>
      <c r="L7" s="217"/>
      <c r="M7" s="217"/>
      <c r="N7" s="217"/>
      <c r="O7" s="217"/>
      <c r="P7" s="34" t="s">
        <v>140</v>
      </c>
      <c r="Q7" s="13"/>
    </row>
    <row r="8" spans="1:17" s="11" customFormat="1" ht="18" customHeight="1" x14ac:dyDescent="0.15">
      <c r="A8" s="209" t="s">
        <v>54</v>
      </c>
      <c r="B8" s="95"/>
      <c r="C8" s="23"/>
      <c r="D8" s="23"/>
      <c r="E8" s="83">
        <f>SUM(P8:P41)</f>
        <v>0</v>
      </c>
      <c r="F8" s="84"/>
      <c r="G8" s="24"/>
      <c r="H8" s="145"/>
      <c r="I8" s="84" t="s">
        <v>29</v>
      </c>
      <c r="J8" s="85"/>
      <c r="K8" s="84"/>
      <c r="L8" s="84" t="s">
        <v>29</v>
      </c>
      <c r="M8" s="85"/>
      <c r="N8" s="84"/>
      <c r="O8" s="84" t="s">
        <v>30</v>
      </c>
      <c r="P8" s="84" t="str">
        <f>IF(F8="","",IF(J8="",H8,IF(M8="",H8*J8,H8*J8*M8)))</f>
        <v/>
      </c>
      <c r="Q8" s="150"/>
    </row>
    <row r="9" spans="1:17" s="11" customFormat="1" ht="18" customHeight="1" x14ac:dyDescent="0.15">
      <c r="A9" s="210"/>
      <c r="B9" s="95"/>
      <c r="C9" s="23"/>
      <c r="D9" s="23"/>
      <c r="E9" s="83"/>
      <c r="F9" s="84"/>
      <c r="G9" s="24"/>
      <c r="H9" s="145"/>
      <c r="I9" s="84" t="s">
        <v>27</v>
      </c>
      <c r="J9" s="85"/>
      <c r="K9" s="84"/>
      <c r="L9" s="84" t="s">
        <v>27</v>
      </c>
      <c r="M9" s="85"/>
      <c r="N9" s="84"/>
      <c r="O9" s="84" t="s">
        <v>28</v>
      </c>
      <c r="P9" s="84" t="str">
        <f t="shared" ref="P9:P59" si="0">IF(F9="","",IF(J9="",H9,IF(M9="",H9*J9,H9*J9*M9)))</f>
        <v/>
      </c>
      <c r="Q9" s="150"/>
    </row>
    <row r="10" spans="1:17" s="11" customFormat="1" ht="18" customHeight="1" x14ac:dyDescent="0.15">
      <c r="A10" s="210"/>
      <c r="B10" s="95"/>
      <c r="C10" s="23"/>
      <c r="D10" s="23"/>
      <c r="E10" s="83"/>
      <c r="F10" s="84"/>
      <c r="G10" s="24"/>
      <c r="H10" s="145"/>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145"/>
      <c r="I11" s="84" t="s">
        <v>27</v>
      </c>
      <c r="J11" s="85"/>
      <c r="K11" s="84"/>
      <c r="L11" s="84" t="s">
        <v>27</v>
      </c>
      <c r="M11" s="85"/>
      <c r="N11" s="84"/>
      <c r="O11" s="84" t="s">
        <v>28</v>
      </c>
      <c r="P11" s="84" t="str">
        <f t="shared" ref="P11:P38" si="1">IF(F11="","",IF(J11="",H11,IF(M11="",H11*J11,H11*J11*M11)))</f>
        <v/>
      </c>
      <c r="Q11" s="150"/>
    </row>
    <row r="12" spans="1:17" s="11" customFormat="1" ht="18" customHeight="1" x14ac:dyDescent="0.15">
      <c r="A12" s="210"/>
      <c r="B12" s="95"/>
      <c r="C12" s="23"/>
      <c r="D12" s="23"/>
      <c r="E12" s="83"/>
      <c r="F12" s="84"/>
      <c r="G12" s="24"/>
      <c r="H12" s="145"/>
      <c r="I12" s="84" t="s">
        <v>27</v>
      </c>
      <c r="J12" s="85"/>
      <c r="K12" s="84"/>
      <c r="L12" s="84" t="s">
        <v>27</v>
      </c>
      <c r="M12" s="85"/>
      <c r="N12" s="84"/>
      <c r="O12" s="84" t="s">
        <v>28</v>
      </c>
      <c r="P12" s="84" t="str">
        <f t="shared" si="1"/>
        <v/>
      </c>
      <c r="Q12" s="150"/>
    </row>
    <row r="13" spans="1:17" s="11" customFormat="1" ht="18" customHeight="1" x14ac:dyDescent="0.15">
      <c r="A13" s="210"/>
      <c r="B13" s="95"/>
      <c r="C13" s="23"/>
      <c r="D13" s="23"/>
      <c r="E13" s="83"/>
      <c r="F13" s="84"/>
      <c r="G13" s="24"/>
      <c r="H13" s="145"/>
      <c r="I13" s="84" t="s">
        <v>27</v>
      </c>
      <c r="J13" s="85"/>
      <c r="K13" s="84"/>
      <c r="L13" s="84" t="s">
        <v>27</v>
      </c>
      <c r="M13" s="85"/>
      <c r="N13" s="84"/>
      <c r="O13" s="84" t="s">
        <v>28</v>
      </c>
      <c r="P13" s="84" t="str">
        <f t="shared" si="1"/>
        <v/>
      </c>
      <c r="Q13" s="150"/>
    </row>
    <row r="14" spans="1:17" s="11" customFormat="1" ht="18" customHeight="1" x14ac:dyDescent="0.15">
      <c r="A14" s="210"/>
      <c r="B14" s="95"/>
      <c r="C14" s="23"/>
      <c r="D14" s="23"/>
      <c r="E14" s="83"/>
      <c r="F14" s="84"/>
      <c r="G14" s="24"/>
      <c r="H14" s="145"/>
      <c r="I14" s="84" t="s">
        <v>27</v>
      </c>
      <c r="J14" s="85"/>
      <c r="K14" s="84"/>
      <c r="L14" s="84" t="s">
        <v>27</v>
      </c>
      <c r="M14" s="85"/>
      <c r="N14" s="84"/>
      <c r="O14" s="84" t="s">
        <v>28</v>
      </c>
      <c r="P14" s="84" t="str">
        <f t="shared" si="1"/>
        <v/>
      </c>
      <c r="Q14" s="150"/>
    </row>
    <row r="15" spans="1:17" s="11" customFormat="1" ht="18" customHeight="1" x14ac:dyDescent="0.15">
      <c r="A15" s="210"/>
      <c r="B15" s="95"/>
      <c r="C15" s="23"/>
      <c r="D15" s="23"/>
      <c r="E15" s="83"/>
      <c r="F15" s="84"/>
      <c r="G15" s="24"/>
      <c r="H15" s="145"/>
      <c r="I15" s="84" t="s">
        <v>27</v>
      </c>
      <c r="J15" s="85"/>
      <c r="K15" s="84"/>
      <c r="L15" s="84" t="s">
        <v>27</v>
      </c>
      <c r="M15" s="85"/>
      <c r="N15" s="84"/>
      <c r="O15" s="84" t="s">
        <v>28</v>
      </c>
      <c r="P15" s="84" t="str">
        <f t="shared" si="1"/>
        <v/>
      </c>
      <c r="Q15" s="150"/>
    </row>
    <row r="16" spans="1:17" s="11" customFormat="1" ht="18" customHeight="1" x14ac:dyDescent="0.15">
      <c r="A16" s="210"/>
      <c r="B16" s="95"/>
      <c r="C16" s="23"/>
      <c r="D16" s="23"/>
      <c r="E16" s="83"/>
      <c r="F16" s="84"/>
      <c r="G16" s="24"/>
      <c r="H16" s="145"/>
      <c r="I16" s="84" t="s">
        <v>27</v>
      </c>
      <c r="J16" s="85"/>
      <c r="K16" s="84"/>
      <c r="L16" s="84" t="s">
        <v>27</v>
      </c>
      <c r="M16" s="85"/>
      <c r="N16" s="84"/>
      <c r="O16" s="84" t="s">
        <v>28</v>
      </c>
      <c r="P16" s="84" t="str">
        <f t="shared" si="1"/>
        <v/>
      </c>
      <c r="Q16" s="150"/>
    </row>
    <row r="17" spans="1:17" s="11" customFormat="1" ht="18" customHeight="1" x14ac:dyDescent="0.15">
      <c r="A17" s="210"/>
      <c r="B17" s="95"/>
      <c r="C17" s="23"/>
      <c r="D17" s="23"/>
      <c r="E17" s="83"/>
      <c r="F17" s="84"/>
      <c r="G17" s="24"/>
      <c r="H17" s="145"/>
      <c r="I17" s="84" t="s">
        <v>27</v>
      </c>
      <c r="J17" s="85"/>
      <c r="K17" s="84"/>
      <c r="L17" s="84" t="s">
        <v>27</v>
      </c>
      <c r="M17" s="85"/>
      <c r="N17" s="84"/>
      <c r="O17" s="84" t="s">
        <v>28</v>
      </c>
      <c r="P17" s="84" t="str">
        <f t="shared" si="1"/>
        <v/>
      </c>
      <c r="Q17" s="150"/>
    </row>
    <row r="18" spans="1:17" s="11" customFormat="1" ht="18" customHeight="1" x14ac:dyDescent="0.15">
      <c r="A18" s="210"/>
      <c r="B18" s="95"/>
      <c r="C18" s="23"/>
      <c r="D18" s="23"/>
      <c r="E18" s="83"/>
      <c r="F18" s="84"/>
      <c r="G18" s="24"/>
      <c r="H18" s="145"/>
      <c r="I18" s="84" t="s">
        <v>27</v>
      </c>
      <c r="J18" s="85"/>
      <c r="K18" s="84"/>
      <c r="L18" s="84" t="s">
        <v>27</v>
      </c>
      <c r="M18" s="85"/>
      <c r="N18" s="84"/>
      <c r="O18" s="84" t="s">
        <v>28</v>
      </c>
      <c r="P18" s="84" t="str">
        <f t="shared" si="1"/>
        <v/>
      </c>
      <c r="Q18" s="150"/>
    </row>
    <row r="19" spans="1:17" s="11" customFormat="1" ht="18" customHeight="1" x14ac:dyDescent="0.15">
      <c r="A19" s="210"/>
      <c r="B19" s="95"/>
      <c r="C19" s="23"/>
      <c r="D19" s="23"/>
      <c r="E19" s="83"/>
      <c r="F19" s="84"/>
      <c r="G19" s="24"/>
      <c r="H19" s="145"/>
      <c r="I19" s="84" t="s">
        <v>27</v>
      </c>
      <c r="J19" s="85"/>
      <c r="K19" s="84"/>
      <c r="L19" s="84" t="s">
        <v>27</v>
      </c>
      <c r="M19" s="85"/>
      <c r="N19" s="84"/>
      <c r="O19" s="84" t="s">
        <v>28</v>
      </c>
      <c r="P19" s="84" t="str">
        <f t="shared" si="1"/>
        <v/>
      </c>
      <c r="Q19" s="150"/>
    </row>
    <row r="20" spans="1:17" s="11" customFormat="1" ht="18" customHeight="1" x14ac:dyDescent="0.15">
      <c r="A20" s="210"/>
      <c r="B20" s="95"/>
      <c r="C20" s="23"/>
      <c r="D20" s="23"/>
      <c r="E20" s="83"/>
      <c r="F20" s="84"/>
      <c r="G20" s="24"/>
      <c r="H20" s="145"/>
      <c r="I20" s="84" t="s">
        <v>27</v>
      </c>
      <c r="J20" s="85"/>
      <c r="K20" s="84"/>
      <c r="L20" s="84" t="s">
        <v>27</v>
      </c>
      <c r="M20" s="85"/>
      <c r="N20" s="84"/>
      <c r="O20" s="84" t="s">
        <v>28</v>
      </c>
      <c r="P20" s="84" t="str">
        <f t="shared" si="1"/>
        <v/>
      </c>
      <c r="Q20" s="150"/>
    </row>
    <row r="21" spans="1:17" s="11" customFormat="1" ht="18" customHeight="1" x14ac:dyDescent="0.15">
      <c r="A21" s="210"/>
      <c r="B21" s="95"/>
      <c r="C21" s="23"/>
      <c r="D21" s="23"/>
      <c r="E21" s="83"/>
      <c r="F21" s="84"/>
      <c r="G21" s="24"/>
      <c r="H21" s="145"/>
      <c r="I21" s="84" t="s">
        <v>27</v>
      </c>
      <c r="J21" s="85"/>
      <c r="K21" s="84"/>
      <c r="L21" s="84" t="s">
        <v>27</v>
      </c>
      <c r="M21" s="85"/>
      <c r="N21" s="84"/>
      <c r="O21" s="84" t="s">
        <v>28</v>
      </c>
      <c r="P21" s="84" t="str">
        <f t="shared" si="1"/>
        <v/>
      </c>
      <c r="Q21" s="150"/>
    </row>
    <row r="22" spans="1:17" s="11" customFormat="1" ht="18" customHeight="1" x14ac:dyDescent="0.15">
      <c r="A22" s="210"/>
      <c r="B22" s="95"/>
      <c r="C22" s="23"/>
      <c r="D22" s="23"/>
      <c r="E22" s="83"/>
      <c r="F22" s="84"/>
      <c r="G22" s="24"/>
      <c r="H22" s="145"/>
      <c r="I22" s="84" t="s">
        <v>27</v>
      </c>
      <c r="J22" s="85"/>
      <c r="K22" s="84"/>
      <c r="L22" s="84" t="s">
        <v>27</v>
      </c>
      <c r="M22" s="85"/>
      <c r="N22" s="84"/>
      <c r="O22" s="84" t="s">
        <v>28</v>
      </c>
      <c r="P22" s="84" t="str">
        <f t="shared" si="1"/>
        <v/>
      </c>
      <c r="Q22" s="150"/>
    </row>
    <row r="23" spans="1:17" s="11" customFormat="1" ht="18" customHeight="1" x14ac:dyDescent="0.15">
      <c r="A23" s="210"/>
      <c r="B23" s="95"/>
      <c r="C23" s="23"/>
      <c r="D23" s="23"/>
      <c r="E23" s="83"/>
      <c r="F23" s="84"/>
      <c r="G23" s="24"/>
      <c r="H23" s="145"/>
      <c r="I23" s="84" t="s">
        <v>27</v>
      </c>
      <c r="J23" s="85"/>
      <c r="K23" s="84"/>
      <c r="L23" s="84" t="s">
        <v>27</v>
      </c>
      <c r="M23" s="85"/>
      <c r="N23" s="84"/>
      <c r="O23" s="84" t="s">
        <v>28</v>
      </c>
      <c r="P23" s="84" t="str">
        <f t="shared" si="1"/>
        <v/>
      </c>
      <c r="Q23" s="150"/>
    </row>
    <row r="24" spans="1:17" s="11" customFormat="1" ht="18" customHeight="1" x14ac:dyDescent="0.15">
      <c r="A24" s="210"/>
      <c r="B24" s="95"/>
      <c r="C24" s="23"/>
      <c r="D24" s="23"/>
      <c r="E24" s="83"/>
      <c r="F24" s="84"/>
      <c r="G24" s="24"/>
      <c r="H24" s="145"/>
      <c r="I24" s="84" t="s">
        <v>27</v>
      </c>
      <c r="J24" s="85"/>
      <c r="K24" s="84"/>
      <c r="L24" s="84" t="s">
        <v>27</v>
      </c>
      <c r="M24" s="85"/>
      <c r="N24" s="84"/>
      <c r="O24" s="84" t="s">
        <v>28</v>
      </c>
      <c r="P24" s="84" t="str">
        <f t="shared" si="1"/>
        <v/>
      </c>
      <c r="Q24" s="150"/>
    </row>
    <row r="25" spans="1:17" s="11" customFormat="1" ht="18" customHeight="1" x14ac:dyDescent="0.15">
      <c r="A25" s="210"/>
      <c r="B25" s="95"/>
      <c r="C25" s="23"/>
      <c r="D25" s="23"/>
      <c r="E25" s="83"/>
      <c r="F25" s="84"/>
      <c r="G25" s="24"/>
      <c r="H25" s="145"/>
      <c r="I25" s="84" t="s">
        <v>27</v>
      </c>
      <c r="J25" s="85"/>
      <c r="K25" s="84"/>
      <c r="L25" s="84" t="s">
        <v>27</v>
      </c>
      <c r="M25" s="85"/>
      <c r="N25" s="84"/>
      <c r="O25" s="84" t="s">
        <v>28</v>
      </c>
      <c r="P25" s="84" t="str">
        <f t="shared" si="1"/>
        <v/>
      </c>
      <c r="Q25" s="150"/>
    </row>
    <row r="26" spans="1:17" s="11" customFormat="1" ht="18" customHeight="1" x14ac:dyDescent="0.15">
      <c r="A26" s="210"/>
      <c r="B26" s="95"/>
      <c r="C26" s="23"/>
      <c r="D26" s="23"/>
      <c r="E26" s="83"/>
      <c r="F26" s="84"/>
      <c r="G26" s="24"/>
      <c r="H26" s="145"/>
      <c r="I26" s="84" t="s">
        <v>27</v>
      </c>
      <c r="J26" s="85"/>
      <c r="K26" s="84"/>
      <c r="L26" s="84" t="s">
        <v>27</v>
      </c>
      <c r="M26" s="85"/>
      <c r="N26" s="84"/>
      <c r="O26" s="84" t="s">
        <v>28</v>
      </c>
      <c r="P26" s="84" t="str">
        <f t="shared" si="1"/>
        <v/>
      </c>
      <c r="Q26" s="150"/>
    </row>
    <row r="27" spans="1:17" s="11" customFormat="1" ht="18" customHeight="1" x14ac:dyDescent="0.15">
      <c r="A27" s="210"/>
      <c r="B27" s="95"/>
      <c r="C27" s="23"/>
      <c r="D27" s="23"/>
      <c r="E27" s="83"/>
      <c r="F27" s="84"/>
      <c r="G27" s="24"/>
      <c r="H27" s="145"/>
      <c r="I27" s="84" t="s">
        <v>27</v>
      </c>
      <c r="J27" s="85"/>
      <c r="K27" s="84"/>
      <c r="L27" s="84" t="s">
        <v>27</v>
      </c>
      <c r="M27" s="85"/>
      <c r="N27" s="84"/>
      <c r="O27" s="84" t="s">
        <v>28</v>
      </c>
      <c r="P27" s="84" t="str">
        <f t="shared" si="1"/>
        <v/>
      </c>
      <c r="Q27" s="150"/>
    </row>
    <row r="28" spans="1:17" s="11" customFormat="1" ht="18" customHeight="1" x14ac:dyDescent="0.15">
      <c r="A28" s="210"/>
      <c r="B28" s="95"/>
      <c r="C28" s="23"/>
      <c r="D28" s="23"/>
      <c r="E28" s="83"/>
      <c r="F28" s="84"/>
      <c r="G28" s="24"/>
      <c r="H28" s="145"/>
      <c r="I28" s="84" t="s">
        <v>27</v>
      </c>
      <c r="J28" s="85"/>
      <c r="K28" s="84"/>
      <c r="L28" s="84" t="s">
        <v>27</v>
      </c>
      <c r="M28" s="85"/>
      <c r="N28" s="84"/>
      <c r="O28" s="84" t="s">
        <v>28</v>
      </c>
      <c r="P28" s="84" t="str">
        <f t="shared" si="1"/>
        <v/>
      </c>
      <c r="Q28" s="150"/>
    </row>
    <row r="29" spans="1:17" s="11" customFormat="1" ht="18" customHeight="1" x14ac:dyDescent="0.15">
      <c r="A29" s="210"/>
      <c r="B29" s="95"/>
      <c r="C29" s="23"/>
      <c r="D29" s="23"/>
      <c r="E29" s="83"/>
      <c r="F29" s="84"/>
      <c r="G29" s="24"/>
      <c r="H29" s="145"/>
      <c r="I29" s="84" t="s">
        <v>27</v>
      </c>
      <c r="J29" s="85"/>
      <c r="K29" s="84"/>
      <c r="L29" s="84" t="s">
        <v>27</v>
      </c>
      <c r="M29" s="85"/>
      <c r="N29" s="84"/>
      <c r="O29" s="84" t="s">
        <v>28</v>
      </c>
      <c r="P29" s="84" t="str">
        <f t="shared" si="1"/>
        <v/>
      </c>
      <c r="Q29" s="150"/>
    </row>
    <row r="30" spans="1:17" s="11" customFormat="1" ht="18" customHeight="1" x14ac:dyDescent="0.15">
      <c r="A30" s="210"/>
      <c r="B30" s="95"/>
      <c r="C30" s="23"/>
      <c r="D30" s="23"/>
      <c r="E30" s="83"/>
      <c r="F30" s="84"/>
      <c r="G30" s="24"/>
      <c r="H30" s="145"/>
      <c r="I30" s="84" t="s">
        <v>27</v>
      </c>
      <c r="J30" s="85"/>
      <c r="K30" s="84"/>
      <c r="L30" s="84" t="s">
        <v>27</v>
      </c>
      <c r="M30" s="85"/>
      <c r="N30" s="84"/>
      <c r="O30" s="84" t="s">
        <v>28</v>
      </c>
      <c r="P30" s="84" t="str">
        <f t="shared" si="1"/>
        <v/>
      </c>
      <c r="Q30" s="150"/>
    </row>
    <row r="31" spans="1:17" s="11" customFormat="1" ht="18" customHeight="1" x14ac:dyDescent="0.15">
      <c r="A31" s="210"/>
      <c r="B31" s="95"/>
      <c r="C31" s="23"/>
      <c r="D31" s="23"/>
      <c r="E31" s="83"/>
      <c r="F31" s="84"/>
      <c r="G31" s="24"/>
      <c r="H31" s="145"/>
      <c r="I31" s="84" t="s">
        <v>27</v>
      </c>
      <c r="J31" s="85"/>
      <c r="K31" s="84"/>
      <c r="L31" s="84" t="s">
        <v>27</v>
      </c>
      <c r="M31" s="85"/>
      <c r="N31" s="84"/>
      <c r="O31" s="84" t="s">
        <v>28</v>
      </c>
      <c r="P31" s="84" t="str">
        <f t="shared" si="1"/>
        <v/>
      </c>
      <c r="Q31" s="150"/>
    </row>
    <row r="32" spans="1:17" s="11" customFormat="1" ht="18" customHeight="1" x14ac:dyDescent="0.15">
      <c r="A32" s="210"/>
      <c r="B32" s="95"/>
      <c r="C32" s="23"/>
      <c r="D32" s="23"/>
      <c r="E32" s="83"/>
      <c r="F32" s="84"/>
      <c r="G32" s="24"/>
      <c r="H32" s="145"/>
      <c r="I32" s="84" t="s">
        <v>27</v>
      </c>
      <c r="J32" s="85"/>
      <c r="K32" s="84"/>
      <c r="L32" s="84" t="s">
        <v>27</v>
      </c>
      <c r="M32" s="85"/>
      <c r="N32" s="84"/>
      <c r="O32" s="84" t="s">
        <v>28</v>
      </c>
      <c r="P32" s="84" t="str">
        <f t="shared" si="1"/>
        <v/>
      </c>
      <c r="Q32" s="150"/>
    </row>
    <row r="33" spans="1:17" s="11" customFormat="1" ht="18" customHeight="1" x14ac:dyDescent="0.15">
      <c r="A33" s="210"/>
      <c r="B33" s="95"/>
      <c r="C33" s="23"/>
      <c r="D33" s="23"/>
      <c r="E33" s="83"/>
      <c r="F33" s="84"/>
      <c r="G33" s="24"/>
      <c r="H33" s="145"/>
      <c r="I33" s="84" t="s">
        <v>27</v>
      </c>
      <c r="J33" s="85"/>
      <c r="K33" s="84"/>
      <c r="L33" s="84" t="s">
        <v>27</v>
      </c>
      <c r="M33" s="85"/>
      <c r="N33" s="84"/>
      <c r="O33" s="84" t="s">
        <v>28</v>
      </c>
      <c r="P33" s="84" t="str">
        <f t="shared" si="1"/>
        <v/>
      </c>
      <c r="Q33" s="150"/>
    </row>
    <row r="34" spans="1:17" s="11" customFormat="1" ht="18" customHeight="1" x14ac:dyDescent="0.15">
      <c r="A34" s="210"/>
      <c r="B34" s="95"/>
      <c r="C34" s="23"/>
      <c r="D34" s="23"/>
      <c r="E34" s="83"/>
      <c r="F34" s="84"/>
      <c r="G34" s="24"/>
      <c r="H34" s="145"/>
      <c r="I34" s="84" t="s">
        <v>27</v>
      </c>
      <c r="J34" s="85"/>
      <c r="K34" s="84"/>
      <c r="L34" s="84" t="s">
        <v>27</v>
      </c>
      <c r="M34" s="85"/>
      <c r="N34" s="84"/>
      <c r="O34" s="84" t="s">
        <v>28</v>
      </c>
      <c r="P34" s="84" t="str">
        <f t="shared" si="1"/>
        <v/>
      </c>
      <c r="Q34" s="150"/>
    </row>
    <row r="35" spans="1:17" s="11" customFormat="1" ht="18" customHeight="1" x14ac:dyDescent="0.15">
      <c r="A35" s="210"/>
      <c r="B35" s="95"/>
      <c r="C35" s="23"/>
      <c r="D35" s="23"/>
      <c r="E35" s="83"/>
      <c r="F35" s="84"/>
      <c r="G35" s="24"/>
      <c r="H35" s="145"/>
      <c r="I35" s="84" t="s">
        <v>27</v>
      </c>
      <c r="J35" s="85"/>
      <c r="K35" s="84"/>
      <c r="L35" s="84" t="s">
        <v>27</v>
      </c>
      <c r="M35" s="85"/>
      <c r="N35" s="84"/>
      <c r="O35" s="84" t="s">
        <v>28</v>
      </c>
      <c r="P35" s="84" t="str">
        <f t="shared" si="1"/>
        <v/>
      </c>
      <c r="Q35" s="150"/>
    </row>
    <row r="36" spans="1:17" s="11" customFormat="1" ht="18" customHeight="1" x14ac:dyDescent="0.15">
      <c r="A36" s="210"/>
      <c r="B36" s="95"/>
      <c r="C36" s="23"/>
      <c r="D36" s="23"/>
      <c r="E36" s="83"/>
      <c r="F36" s="84"/>
      <c r="G36" s="24"/>
      <c r="H36" s="145"/>
      <c r="I36" s="84" t="s">
        <v>27</v>
      </c>
      <c r="J36" s="85"/>
      <c r="K36" s="84"/>
      <c r="L36" s="84" t="s">
        <v>27</v>
      </c>
      <c r="M36" s="85"/>
      <c r="N36" s="84"/>
      <c r="O36" s="84" t="s">
        <v>28</v>
      </c>
      <c r="P36" s="84" t="str">
        <f t="shared" si="1"/>
        <v/>
      </c>
      <c r="Q36" s="150"/>
    </row>
    <row r="37" spans="1:17" s="11" customFormat="1" ht="18" customHeight="1" x14ac:dyDescent="0.15">
      <c r="A37" s="210"/>
      <c r="B37" s="95"/>
      <c r="C37" s="23"/>
      <c r="D37" s="23"/>
      <c r="E37" s="83"/>
      <c r="F37" s="84"/>
      <c r="G37" s="24"/>
      <c r="H37" s="145"/>
      <c r="I37" s="84" t="s">
        <v>27</v>
      </c>
      <c r="J37" s="85"/>
      <c r="K37" s="84"/>
      <c r="L37" s="84" t="s">
        <v>27</v>
      </c>
      <c r="M37" s="85"/>
      <c r="N37" s="84"/>
      <c r="O37" s="84" t="s">
        <v>28</v>
      </c>
      <c r="P37" s="84" t="str">
        <f t="shared" si="1"/>
        <v/>
      </c>
      <c r="Q37" s="150"/>
    </row>
    <row r="38" spans="1:17" s="11" customFormat="1" ht="18" customHeight="1" x14ac:dyDescent="0.15">
      <c r="A38" s="210"/>
      <c r="B38" s="95"/>
      <c r="C38" s="23"/>
      <c r="D38" s="23"/>
      <c r="E38" s="83"/>
      <c r="F38" s="84"/>
      <c r="G38" s="24"/>
      <c r="H38" s="145"/>
      <c r="I38" s="84" t="s">
        <v>27</v>
      </c>
      <c r="J38" s="85"/>
      <c r="K38" s="84"/>
      <c r="L38" s="84" t="s">
        <v>27</v>
      </c>
      <c r="M38" s="85"/>
      <c r="N38" s="84"/>
      <c r="O38" s="84" t="s">
        <v>28</v>
      </c>
      <c r="P38" s="84" t="str">
        <f t="shared" si="1"/>
        <v/>
      </c>
      <c r="Q38" s="150"/>
    </row>
    <row r="39" spans="1:17" s="11" customFormat="1" ht="18" customHeight="1" x14ac:dyDescent="0.15">
      <c r="A39" s="210"/>
      <c r="B39" s="95"/>
      <c r="C39" s="23"/>
      <c r="D39" s="23"/>
      <c r="E39" s="83"/>
      <c r="F39" s="84"/>
      <c r="G39" s="24"/>
      <c r="H39" s="145"/>
      <c r="I39" s="84" t="s">
        <v>27</v>
      </c>
      <c r="J39" s="85"/>
      <c r="K39" s="84"/>
      <c r="L39" s="84" t="s">
        <v>27</v>
      </c>
      <c r="M39" s="85"/>
      <c r="N39" s="84"/>
      <c r="O39" s="84" t="s">
        <v>28</v>
      </c>
      <c r="P39" s="84" t="str">
        <f t="shared" si="0"/>
        <v/>
      </c>
      <c r="Q39" s="150"/>
    </row>
    <row r="40" spans="1:17" s="11" customFormat="1" ht="18" customHeight="1" x14ac:dyDescent="0.15">
      <c r="A40" s="210"/>
      <c r="B40" s="95"/>
      <c r="C40" s="23"/>
      <c r="D40" s="23"/>
      <c r="E40" s="83"/>
      <c r="F40" s="84"/>
      <c r="G40" s="24"/>
      <c r="H40" s="145"/>
      <c r="I40" s="84" t="s">
        <v>27</v>
      </c>
      <c r="J40" s="85"/>
      <c r="K40" s="84"/>
      <c r="L40" s="84" t="s">
        <v>27</v>
      </c>
      <c r="M40" s="85"/>
      <c r="N40" s="84"/>
      <c r="O40" s="84" t="s">
        <v>28</v>
      </c>
      <c r="P40" s="84" t="str">
        <f t="shared" si="0"/>
        <v/>
      </c>
      <c r="Q40" s="150"/>
    </row>
    <row r="41" spans="1:17" s="11" customFormat="1" ht="18" customHeight="1" x14ac:dyDescent="0.15">
      <c r="A41" s="210"/>
      <c r="B41" s="95"/>
      <c r="C41" s="23"/>
      <c r="D41" s="23"/>
      <c r="E41" s="83"/>
      <c r="F41" s="84"/>
      <c r="G41" s="24"/>
      <c r="H41" s="145"/>
      <c r="I41" s="84" t="s">
        <v>27</v>
      </c>
      <c r="J41" s="85"/>
      <c r="K41" s="84"/>
      <c r="L41" s="84" t="s">
        <v>27</v>
      </c>
      <c r="M41" s="85"/>
      <c r="N41" s="84"/>
      <c r="O41" s="84" t="s">
        <v>28</v>
      </c>
      <c r="P41" s="84" t="str">
        <f t="shared" si="0"/>
        <v/>
      </c>
      <c r="Q41" s="150"/>
    </row>
    <row r="42" spans="1:17" s="11" customFormat="1" ht="18" customHeight="1" x14ac:dyDescent="0.15">
      <c r="A42" s="210"/>
      <c r="B42" s="95"/>
      <c r="C42" s="23"/>
      <c r="D42" s="23"/>
      <c r="E42" s="83"/>
      <c r="F42" s="84"/>
      <c r="G42" s="24"/>
      <c r="H42" s="145"/>
      <c r="I42" s="84" t="s">
        <v>27</v>
      </c>
      <c r="J42" s="85"/>
      <c r="K42" s="84"/>
      <c r="L42" s="84" t="s">
        <v>27</v>
      </c>
      <c r="M42" s="85"/>
      <c r="N42" s="84"/>
      <c r="O42" s="84" t="s">
        <v>28</v>
      </c>
      <c r="P42" s="84" t="str">
        <f t="shared" si="0"/>
        <v/>
      </c>
      <c r="Q42" s="150"/>
    </row>
    <row r="43" spans="1:17" s="11" customFormat="1" ht="18" customHeight="1" x14ac:dyDescent="0.15">
      <c r="A43" s="210"/>
      <c r="B43" s="95"/>
      <c r="C43" s="23"/>
      <c r="D43" s="23"/>
      <c r="E43" s="83"/>
      <c r="F43" s="84"/>
      <c r="G43" s="24"/>
      <c r="H43" s="145"/>
      <c r="I43" s="84" t="s">
        <v>27</v>
      </c>
      <c r="J43" s="85"/>
      <c r="K43" s="84"/>
      <c r="L43" s="84" t="s">
        <v>27</v>
      </c>
      <c r="M43" s="85"/>
      <c r="N43" s="84"/>
      <c r="O43" s="84" t="s">
        <v>28</v>
      </c>
      <c r="P43" s="84" t="str">
        <f t="shared" si="0"/>
        <v/>
      </c>
      <c r="Q43" s="150"/>
    </row>
    <row r="44" spans="1:17" s="11" customFormat="1" ht="18" customHeight="1" x14ac:dyDescent="0.15">
      <c r="A44" s="210"/>
      <c r="B44" s="95"/>
      <c r="C44" s="23"/>
      <c r="D44" s="23"/>
      <c r="E44" s="83"/>
      <c r="F44" s="84"/>
      <c r="G44" s="24"/>
      <c r="H44" s="145"/>
      <c r="I44" s="84" t="s">
        <v>27</v>
      </c>
      <c r="J44" s="85"/>
      <c r="K44" s="84"/>
      <c r="L44" s="84" t="s">
        <v>27</v>
      </c>
      <c r="M44" s="85"/>
      <c r="N44" s="84"/>
      <c r="O44" s="84" t="s">
        <v>28</v>
      </c>
      <c r="P44" s="84" t="str">
        <f t="shared" si="0"/>
        <v/>
      </c>
      <c r="Q44" s="150"/>
    </row>
    <row r="45" spans="1:17" s="11" customFormat="1" ht="18" customHeight="1" x14ac:dyDescent="0.15">
      <c r="A45" s="210"/>
      <c r="B45" s="95"/>
      <c r="C45" s="23"/>
      <c r="D45" s="23"/>
      <c r="E45" s="83"/>
      <c r="F45" s="84"/>
      <c r="G45" s="25"/>
      <c r="H45" s="145"/>
      <c r="I45" s="84" t="s">
        <v>27</v>
      </c>
      <c r="J45" s="85"/>
      <c r="K45" s="84"/>
      <c r="L45" s="84" t="s">
        <v>27</v>
      </c>
      <c r="M45" s="85"/>
      <c r="N45" s="84"/>
      <c r="O45" s="84" t="s">
        <v>28</v>
      </c>
      <c r="P45" s="84" t="str">
        <f t="shared" si="0"/>
        <v/>
      </c>
      <c r="Q45" s="150"/>
    </row>
    <row r="46" spans="1:17" s="11" customFormat="1" ht="18" customHeight="1" x14ac:dyDescent="0.15">
      <c r="A46" s="210"/>
      <c r="B46" s="95"/>
      <c r="C46" s="23"/>
      <c r="D46" s="23"/>
      <c r="E46" s="83"/>
      <c r="F46" s="84"/>
      <c r="G46" s="24"/>
      <c r="H46" s="145"/>
      <c r="I46" s="84" t="s">
        <v>27</v>
      </c>
      <c r="J46" s="85"/>
      <c r="K46" s="84"/>
      <c r="L46" s="84" t="s">
        <v>27</v>
      </c>
      <c r="M46" s="85"/>
      <c r="N46" s="84"/>
      <c r="O46" s="84" t="s">
        <v>28</v>
      </c>
      <c r="P46" s="84" t="str">
        <f t="shared" si="0"/>
        <v/>
      </c>
      <c r="Q46" s="150"/>
    </row>
    <row r="47" spans="1:17" s="11" customFormat="1" ht="18" customHeight="1" x14ac:dyDescent="0.15">
      <c r="A47" s="210"/>
      <c r="B47" s="95"/>
      <c r="C47" s="23"/>
      <c r="D47" s="23"/>
      <c r="E47" s="83"/>
      <c r="F47" s="84"/>
      <c r="G47" s="24"/>
      <c r="H47" s="145"/>
      <c r="I47" s="84" t="s">
        <v>27</v>
      </c>
      <c r="J47" s="85"/>
      <c r="K47" s="84"/>
      <c r="L47" s="84" t="s">
        <v>27</v>
      </c>
      <c r="M47" s="85"/>
      <c r="N47" s="84"/>
      <c r="O47" s="84" t="s">
        <v>28</v>
      </c>
      <c r="P47" s="84" t="str">
        <f t="shared" si="0"/>
        <v/>
      </c>
      <c r="Q47" s="150"/>
    </row>
    <row r="48" spans="1:17" s="11" customFormat="1" ht="18" customHeight="1" x14ac:dyDescent="0.15">
      <c r="A48" s="210"/>
      <c r="B48" s="95"/>
      <c r="C48" s="23"/>
      <c r="D48" s="23"/>
      <c r="E48" s="83"/>
      <c r="F48" s="84"/>
      <c r="G48" s="24"/>
      <c r="H48" s="145"/>
      <c r="I48" s="84" t="s">
        <v>27</v>
      </c>
      <c r="J48" s="85"/>
      <c r="K48" s="84"/>
      <c r="L48" s="84" t="s">
        <v>27</v>
      </c>
      <c r="M48" s="85"/>
      <c r="N48" s="84"/>
      <c r="O48" s="84" t="s">
        <v>28</v>
      </c>
      <c r="P48" s="84" t="str">
        <f t="shared" si="0"/>
        <v/>
      </c>
      <c r="Q48" s="150"/>
    </row>
    <row r="49" spans="1:17" s="11" customFormat="1" ht="18" customHeight="1" x14ac:dyDescent="0.15">
      <c r="A49" s="210"/>
      <c r="B49" s="95"/>
      <c r="C49" s="23"/>
      <c r="D49" s="23"/>
      <c r="E49" s="83"/>
      <c r="F49" s="85"/>
      <c r="G49" s="25"/>
      <c r="H49" s="145"/>
      <c r="I49" s="84" t="s">
        <v>27</v>
      </c>
      <c r="J49" s="85"/>
      <c r="K49" s="84"/>
      <c r="L49" s="84" t="s">
        <v>27</v>
      </c>
      <c r="M49" s="85"/>
      <c r="N49" s="84"/>
      <c r="O49" s="84" t="s">
        <v>28</v>
      </c>
      <c r="P49" s="84" t="str">
        <f t="shared" si="0"/>
        <v/>
      </c>
      <c r="Q49" s="150"/>
    </row>
    <row r="50" spans="1:17" s="11" customFormat="1" ht="18" customHeight="1" x14ac:dyDescent="0.15">
      <c r="A50" s="210"/>
      <c r="B50" s="95"/>
      <c r="C50" s="23"/>
      <c r="D50" s="23"/>
      <c r="E50" s="83"/>
      <c r="F50" s="84"/>
      <c r="G50" s="24"/>
      <c r="H50" s="145"/>
      <c r="I50" s="84" t="s">
        <v>27</v>
      </c>
      <c r="J50" s="85"/>
      <c r="K50" s="84"/>
      <c r="L50" s="84" t="s">
        <v>27</v>
      </c>
      <c r="M50" s="85"/>
      <c r="N50" s="84"/>
      <c r="O50" s="84" t="s">
        <v>28</v>
      </c>
      <c r="P50" s="84" t="str">
        <f t="shared" si="0"/>
        <v/>
      </c>
      <c r="Q50" s="150"/>
    </row>
    <row r="51" spans="1:17" s="11" customFormat="1" ht="18" customHeight="1" x14ac:dyDescent="0.15">
      <c r="A51" s="210"/>
      <c r="B51" s="95"/>
      <c r="C51" s="23"/>
      <c r="D51" s="23"/>
      <c r="E51" s="83"/>
      <c r="F51" s="84"/>
      <c r="G51" s="24"/>
      <c r="H51" s="145"/>
      <c r="I51" s="84" t="s">
        <v>27</v>
      </c>
      <c r="J51" s="85"/>
      <c r="K51" s="84"/>
      <c r="L51" s="84" t="s">
        <v>27</v>
      </c>
      <c r="M51" s="85"/>
      <c r="N51" s="84"/>
      <c r="O51" s="84" t="s">
        <v>28</v>
      </c>
      <c r="P51" s="84" t="str">
        <f t="shared" si="0"/>
        <v/>
      </c>
      <c r="Q51" s="150"/>
    </row>
    <row r="52" spans="1:17" s="11" customFormat="1" ht="18" customHeight="1" x14ac:dyDescent="0.15">
      <c r="A52" s="210"/>
      <c r="B52" s="95"/>
      <c r="C52" s="23"/>
      <c r="D52" s="23"/>
      <c r="E52" s="83"/>
      <c r="F52" s="84"/>
      <c r="G52" s="24"/>
      <c r="H52" s="145"/>
      <c r="I52" s="84" t="s">
        <v>27</v>
      </c>
      <c r="J52" s="85"/>
      <c r="K52" s="84"/>
      <c r="L52" s="84" t="s">
        <v>27</v>
      </c>
      <c r="M52" s="85"/>
      <c r="N52" s="84"/>
      <c r="O52" s="84" t="s">
        <v>28</v>
      </c>
      <c r="P52" s="84" t="str">
        <f t="shared" si="0"/>
        <v/>
      </c>
      <c r="Q52" s="150"/>
    </row>
    <row r="53" spans="1:17" s="11" customFormat="1" ht="18" customHeight="1" x14ac:dyDescent="0.15">
      <c r="A53" s="210"/>
      <c r="B53" s="95"/>
      <c r="C53" s="23"/>
      <c r="D53" s="23"/>
      <c r="E53" s="83"/>
      <c r="F53" s="84"/>
      <c r="G53" s="24"/>
      <c r="H53" s="145"/>
      <c r="I53" s="84" t="s">
        <v>27</v>
      </c>
      <c r="J53" s="85"/>
      <c r="K53" s="84"/>
      <c r="L53" s="84" t="s">
        <v>27</v>
      </c>
      <c r="M53" s="85"/>
      <c r="N53" s="84"/>
      <c r="O53" s="84" t="s">
        <v>28</v>
      </c>
      <c r="P53" s="84" t="str">
        <f t="shared" si="0"/>
        <v/>
      </c>
      <c r="Q53" s="150"/>
    </row>
    <row r="54" spans="1:17" s="11" customFormat="1" ht="18" customHeight="1" x14ac:dyDescent="0.15">
      <c r="A54" s="210"/>
      <c r="B54" s="95"/>
      <c r="C54" s="23"/>
      <c r="D54" s="23"/>
      <c r="E54" s="83"/>
      <c r="F54" s="84"/>
      <c r="G54" s="24"/>
      <c r="H54" s="145"/>
      <c r="I54" s="84" t="s">
        <v>27</v>
      </c>
      <c r="J54" s="85"/>
      <c r="K54" s="84"/>
      <c r="L54" s="84" t="s">
        <v>27</v>
      </c>
      <c r="M54" s="85"/>
      <c r="N54" s="84"/>
      <c r="O54" s="84" t="s">
        <v>28</v>
      </c>
      <c r="P54" s="84" t="str">
        <f t="shared" si="0"/>
        <v/>
      </c>
      <c r="Q54" s="150"/>
    </row>
    <row r="55" spans="1:17" s="11" customFormat="1" ht="18" customHeight="1" x14ac:dyDescent="0.15">
      <c r="A55" s="210"/>
      <c r="B55" s="95"/>
      <c r="C55" s="23"/>
      <c r="D55" s="23"/>
      <c r="E55" s="83"/>
      <c r="F55" s="84"/>
      <c r="G55" s="24"/>
      <c r="H55" s="145"/>
      <c r="I55" s="84" t="s">
        <v>27</v>
      </c>
      <c r="J55" s="85"/>
      <c r="K55" s="84"/>
      <c r="L55" s="84" t="s">
        <v>27</v>
      </c>
      <c r="M55" s="85"/>
      <c r="N55" s="84"/>
      <c r="O55" s="84" t="s">
        <v>28</v>
      </c>
      <c r="P55" s="84" t="str">
        <f t="shared" si="0"/>
        <v/>
      </c>
      <c r="Q55" s="150"/>
    </row>
    <row r="56" spans="1:17" s="11" customFormat="1" ht="18" customHeight="1" x14ac:dyDescent="0.15">
      <c r="A56" s="210"/>
      <c r="B56" s="95"/>
      <c r="C56" s="23"/>
      <c r="D56" s="23"/>
      <c r="E56" s="83"/>
      <c r="F56" s="84"/>
      <c r="G56" s="24"/>
      <c r="H56" s="145"/>
      <c r="I56" s="84" t="s">
        <v>27</v>
      </c>
      <c r="J56" s="85"/>
      <c r="K56" s="84"/>
      <c r="L56" s="84" t="s">
        <v>27</v>
      </c>
      <c r="M56" s="85"/>
      <c r="N56" s="84"/>
      <c r="O56" s="84" t="s">
        <v>28</v>
      </c>
      <c r="P56" s="84" t="str">
        <f t="shared" si="0"/>
        <v/>
      </c>
      <c r="Q56" s="150"/>
    </row>
    <row r="57" spans="1:17" s="11" customFormat="1" ht="18" customHeight="1" x14ac:dyDescent="0.15">
      <c r="A57" s="210"/>
      <c r="B57" s="95"/>
      <c r="C57" s="23"/>
      <c r="D57" s="23"/>
      <c r="E57" s="83"/>
      <c r="F57" s="84"/>
      <c r="G57" s="24"/>
      <c r="H57" s="145"/>
      <c r="I57" s="84" t="s">
        <v>27</v>
      </c>
      <c r="J57" s="85"/>
      <c r="K57" s="84"/>
      <c r="L57" s="84" t="s">
        <v>27</v>
      </c>
      <c r="M57" s="85"/>
      <c r="N57" s="84"/>
      <c r="O57" s="84" t="s">
        <v>28</v>
      </c>
      <c r="P57" s="84" t="str">
        <f t="shared" si="0"/>
        <v/>
      </c>
      <c r="Q57" s="150"/>
    </row>
    <row r="58" spans="1:17" s="11" customFormat="1" ht="18" customHeight="1" x14ac:dyDescent="0.15">
      <c r="A58" s="210"/>
      <c r="B58" s="95"/>
      <c r="C58" s="23"/>
      <c r="D58" s="23"/>
      <c r="E58" s="83"/>
      <c r="F58" s="84"/>
      <c r="G58" s="24"/>
      <c r="H58" s="145"/>
      <c r="I58" s="84" t="s">
        <v>27</v>
      </c>
      <c r="J58" s="85"/>
      <c r="K58" s="84"/>
      <c r="L58" s="84" t="s">
        <v>27</v>
      </c>
      <c r="M58" s="85"/>
      <c r="N58" s="84"/>
      <c r="O58" s="84" t="s">
        <v>28</v>
      </c>
      <c r="P58" s="84" t="str">
        <f t="shared" si="0"/>
        <v/>
      </c>
      <c r="Q58" s="150"/>
    </row>
    <row r="59" spans="1:17" s="11" customFormat="1" ht="18" customHeight="1" thickBot="1" x14ac:dyDescent="0.2">
      <c r="A59" s="210"/>
      <c r="B59" s="121"/>
      <c r="C59" s="23"/>
      <c r="D59" s="23"/>
      <c r="E59" s="83"/>
      <c r="F59" s="84"/>
      <c r="G59" s="24"/>
      <c r="H59" s="145"/>
      <c r="I59" s="84" t="s">
        <v>27</v>
      </c>
      <c r="J59" s="85"/>
      <c r="K59" s="84"/>
      <c r="L59" s="84" t="s">
        <v>27</v>
      </c>
      <c r="M59" s="85"/>
      <c r="N59" s="84"/>
      <c r="O59" s="84" t="s">
        <v>28</v>
      </c>
      <c r="P59" s="84" t="str">
        <f t="shared" si="0"/>
        <v/>
      </c>
      <c r="Q59" s="150"/>
    </row>
    <row r="60" spans="1:17" s="11" customFormat="1" ht="18" customHeight="1" thickBot="1" x14ac:dyDescent="0.2">
      <c r="A60" s="206" t="s">
        <v>64</v>
      </c>
      <c r="B60" s="207"/>
      <c r="C60" s="142">
        <f>SUM(C8:C59)</f>
        <v>0</v>
      </c>
      <c r="D60" s="142">
        <f>SUM(D8:D59)</f>
        <v>0</v>
      </c>
      <c r="E60" s="122">
        <f>SUM(E8:E59)</f>
        <v>0</v>
      </c>
      <c r="F60" s="203"/>
      <c r="G60" s="204"/>
      <c r="H60" s="204"/>
      <c r="I60" s="204"/>
      <c r="J60" s="204"/>
      <c r="K60" s="204"/>
      <c r="L60" s="204"/>
      <c r="M60" s="204"/>
      <c r="N60" s="204"/>
      <c r="O60" s="204"/>
      <c r="P60" s="204"/>
      <c r="Q60" s="205"/>
    </row>
    <row r="61" spans="1:17" ht="18" customHeight="1" x14ac:dyDescent="0.15">
      <c r="F61" s="14"/>
      <c r="G61" s="14"/>
      <c r="H61" s="144"/>
    </row>
    <row r="62" spans="1:17" x14ac:dyDescent="0.15">
      <c r="F62" s="27" t="s">
        <v>1</v>
      </c>
      <c r="G62" s="21"/>
      <c r="H62" s="146">
        <f t="shared" ref="H62:H69" si="2">SUMIF($F$8:$F$59,F62,$P$8:$P$59)</f>
        <v>0</v>
      </c>
    </row>
    <row r="63" spans="1:17" x14ac:dyDescent="0.15">
      <c r="F63" s="27" t="s">
        <v>5</v>
      </c>
      <c r="G63" s="21"/>
      <c r="H63" s="146">
        <f t="shared" si="2"/>
        <v>0</v>
      </c>
    </row>
    <row r="64" spans="1:17" x14ac:dyDescent="0.15">
      <c r="F64" s="27" t="s">
        <v>0</v>
      </c>
      <c r="G64" s="22"/>
      <c r="H64" s="146">
        <f t="shared" si="2"/>
        <v>0</v>
      </c>
    </row>
    <row r="65" spans="6:14" x14ac:dyDescent="0.15">
      <c r="F65" s="27" t="s">
        <v>7</v>
      </c>
      <c r="G65" s="21"/>
      <c r="H65" s="146">
        <f t="shared" si="2"/>
        <v>0</v>
      </c>
    </row>
    <row r="66" spans="6:14" x14ac:dyDescent="0.15">
      <c r="F66" s="27" t="s">
        <v>8</v>
      </c>
      <c r="G66" s="21"/>
      <c r="H66" s="146">
        <f t="shared" si="2"/>
        <v>0</v>
      </c>
      <c r="M66" s="11"/>
      <c r="N66" s="14"/>
    </row>
    <row r="67" spans="6:14" x14ac:dyDescent="0.15">
      <c r="F67" s="27" t="s">
        <v>22</v>
      </c>
      <c r="G67" s="21"/>
      <c r="H67" s="146">
        <f t="shared" si="2"/>
        <v>0</v>
      </c>
    </row>
    <row r="68" spans="6:14" x14ac:dyDescent="0.15">
      <c r="F68" s="27" t="s">
        <v>24</v>
      </c>
      <c r="G68" s="21"/>
      <c r="H68" s="146">
        <f t="shared" si="2"/>
        <v>0</v>
      </c>
    </row>
    <row r="69" spans="6:14" x14ac:dyDescent="0.15">
      <c r="F69" s="27" t="s">
        <v>9</v>
      </c>
      <c r="G69" s="21"/>
      <c r="H69" s="146">
        <f t="shared" si="2"/>
        <v>0</v>
      </c>
    </row>
  </sheetData>
  <mergeCells count="13">
    <mergeCell ref="F60:Q60"/>
    <mergeCell ref="A60:B60"/>
    <mergeCell ref="A3:P3"/>
    <mergeCell ref="A8:A59"/>
    <mergeCell ref="C5:D5"/>
    <mergeCell ref="C6:C7"/>
    <mergeCell ref="D6:D7"/>
    <mergeCell ref="H7:O7"/>
    <mergeCell ref="E5:E7"/>
    <mergeCell ref="F5:P6"/>
    <mergeCell ref="B5:B7"/>
    <mergeCell ref="M4:Q4"/>
    <mergeCell ref="A5:A7"/>
  </mergeCells>
  <phoneticPr fontId="2"/>
  <dataValidations count="1">
    <dataValidation type="list" allowBlank="1" showInputMessage="1" showErrorMessage="1" sqref="F8:F59" xr:uid="{00000000-0002-0000-0200-000000000000}">
      <formula1>$F$62:$F$69</formula1>
    </dataValidation>
  </dataValidations>
  <printOptions horizontalCentered="1"/>
  <pageMargins left="0.39370078740157483" right="0.39370078740157483" top="0.39370078740157483" bottom="0.39370078740157483" header="0.27559055118110237" footer="0.51181102362204722"/>
  <pageSetup paperSize="9" scale="79" orientation="portrait"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sheetPr>
  <dimension ref="A1:Q69"/>
  <sheetViews>
    <sheetView showZeros="0" view="pageBreakPreview" zoomScaleNormal="100" workbookViewId="0">
      <selection activeCell="A3" sqref="A3:P3"/>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9"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customWidth="1"/>
    <col min="17" max="17" width="12.5" customWidth="1"/>
  </cols>
  <sheetData>
    <row r="1" spans="1:17" s="4" customFormat="1" x14ac:dyDescent="0.15">
      <c r="A1" s="4" t="s">
        <v>21</v>
      </c>
      <c r="C1" s="3"/>
      <c r="D1" s="3"/>
    </row>
    <row r="2" spans="1:17" s="4" customFormat="1" x14ac:dyDescent="0.15">
      <c r="C2" s="3"/>
      <c r="D2" s="3"/>
    </row>
    <row r="3" spans="1:17" s="4" customFormat="1" ht="13.5" customHeight="1" x14ac:dyDescent="0.15">
      <c r="A3" s="208" t="s">
        <v>187</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67</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14</v>
      </c>
      <c r="G7" s="34" t="s">
        <v>60</v>
      </c>
      <c r="H7" s="217" t="s">
        <v>58</v>
      </c>
      <c r="I7" s="217"/>
      <c r="J7" s="217"/>
      <c r="K7" s="217"/>
      <c r="L7" s="217"/>
      <c r="M7" s="217"/>
      <c r="N7" s="217"/>
      <c r="O7" s="217"/>
      <c r="P7" s="34" t="s">
        <v>140</v>
      </c>
      <c r="Q7" s="13"/>
    </row>
    <row r="8" spans="1:17" s="11" customFormat="1" ht="18" customHeight="1" x14ac:dyDescent="0.15">
      <c r="A8" s="209" t="s">
        <v>55</v>
      </c>
      <c r="B8" s="95"/>
      <c r="C8" s="23"/>
      <c r="D8" s="23"/>
      <c r="E8" s="83"/>
      <c r="F8" s="84"/>
      <c r="G8" s="24"/>
      <c r="H8" s="84"/>
      <c r="I8" s="84" t="s">
        <v>29</v>
      </c>
      <c r="J8" s="85"/>
      <c r="K8" s="84"/>
      <c r="L8" s="84" t="s">
        <v>29</v>
      </c>
      <c r="M8" s="85"/>
      <c r="N8" s="84"/>
      <c r="O8" s="84" t="s">
        <v>30</v>
      </c>
      <c r="P8" s="84"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8"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si="0"/>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x14ac:dyDescent="0.15">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x14ac:dyDescent="0.15">
      <c r="A34" s="210"/>
      <c r="B34" s="95"/>
      <c r="C34" s="23"/>
      <c r="D34" s="23"/>
      <c r="E34" s="83"/>
      <c r="F34" s="84"/>
      <c r="G34" s="24"/>
      <c r="H34" s="84"/>
      <c r="I34" s="84" t="s">
        <v>27</v>
      </c>
      <c r="J34" s="85"/>
      <c r="K34" s="84"/>
      <c r="L34" s="84" t="s">
        <v>27</v>
      </c>
      <c r="M34" s="85"/>
      <c r="N34" s="84"/>
      <c r="O34" s="84" t="s">
        <v>28</v>
      </c>
      <c r="P34" s="84" t="str">
        <f t="shared" si="0"/>
        <v/>
      </c>
      <c r="Q34" s="150"/>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 t="shared" si="0"/>
        <v/>
      </c>
      <c r="Q38" s="150"/>
    </row>
    <row r="39" spans="1:17" s="11" customFormat="1" ht="18" customHeight="1" x14ac:dyDescent="0.15">
      <c r="A39" s="210"/>
      <c r="B39" s="95"/>
      <c r="C39" s="23"/>
      <c r="D39" s="23"/>
      <c r="E39" s="83"/>
      <c r="F39" s="84"/>
      <c r="G39" s="24"/>
      <c r="H39" s="84"/>
      <c r="I39" s="84" t="s">
        <v>27</v>
      </c>
      <c r="J39" s="85"/>
      <c r="K39" s="84"/>
      <c r="L39" s="84" t="s">
        <v>27</v>
      </c>
      <c r="M39" s="85"/>
      <c r="N39" s="84"/>
      <c r="O39" s="84" t="s">
        <v>28</v>
      </c>
      <c r="P39" s="84" t="str">
        <f t="shared" ref="P39:P59" si="1">IF(F39="","",IF(J39="",H39,IF(M39="",H39*J39,H39*J39*M39)))</f>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si="1"/>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1"/>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si="1"/>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si="1"/>
        <v/>
      </c>
      <c r="Q43" s="150"/>
    </row>
    <row r="44" spans="1:17" s="11" customFormat="1" ht="18" customHeight="1" x14ac:dyDescent="0.15">
      <c r="A44" s="210"/>
      <c r="B44" s="95"/>
      <c r="C44" s="23"/>
      <c r="D44" s="23"/>
      <c r="E44" s="83"/>
      <c r="F44" s="84"/>
      <c r="G44" s="24"/>
      <c r="H44" s="84"/>
      <c r="I44" s="84" t="s">
        <v>27</v>
      </c>
      <c r="J44" s="85"/>
      <c r="K44" s="84"/>
      <c r="L44" s="84" t="s">
        <v>27</v>
      </c>
      <c r="M44" s="85"/>
      <c r="N44" s="84"/>
      <c r="O44" s="84" t="s">
        <v>28</v>
      </c>
      <c r="P44" s="84" t="str">
        <f t="shared" si="1"/>
        <v/>
      </c>
      <c r="Q44" s="150"/>
    </row>
    <row r="45" spans="1:17" s="11" customFormat="1" ht="18" customHeight="1" x14ac:dyDescent="0.15">
      <c r="A45" s="210"/>
      <c r="B45" s="95"/>
      <c r="C45" s="23"/>
      <c r="D45" s="23"/>
      <c r="E45" s="83"/>
      <c r="F45" s="84"/>
      <c r="G45" s="25"/>
      <c r="H45" s="84"/>
      <c r="I45" s="84" t="s">
        <v>27</v>
      </c>
      <c r="J45" s="85"/>
      <c r="K45" s="84"/>
      <c r="L45" s="84" t="s">
        <v>27</v>
      </c>
      <c r="M45" s="85"/>
      <c r="N45" s="84"/>
      <c r="O45" s="84" t="s">
        <v>28</v>
      </c>
      <c r="P45" s="84" t="str">
        <f t="shared" si="1"/>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si="1"/>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1"/>
        <v/>
      </c>
      <c r="Q47" s="150"/>
    </row>
    <row r="48" spans="1:17" s="11" customFormat="1" ht="18" customHeight="1" x14ac:dyDescent="0.15">
      <c r="A48" s="210"/>
      <c r="B48" s="95"/>
      <c r="C48" s="23"/>
      <c r="D48" s="23"/>
      <c r="E48" s="83"/>
      <c r="F48" s="84"/>
      <c r="G48" s="24"/>
      <c r="H48" s="84"/>
      <c r="I48" s="84" t="s">
        <v>27</v>
      </c>
      <c r="J48" s="85"/>
      <c r="K48" s="84"/>
      <c r="L48" s="84" t="s">
        <v>27</v>
      </c>
      <c r="M48" s="85"/>
      <c r="N48" s="84"/>
      <c r="O48" s="84" t="s">
        <v>28</v>
      </c>
      <c r="P48" s="84" t="str">
        <f t="shared" si="1"/>
        <v/>
      </c>
      <c r="Q48" s="150"/>
    </row>
    <row r="49" spans="1:17" s="11" customFormat="1" ht="18" customHeight="1" x14ac:dyDescent="0.15">
      <c r="A49" s="210"/>
      <c r="B49" s="95"/>
      <c r="C49" s="23"/>
      <c r="D49" s="23"/>
      <c r="E49" s="83"/>
      <c r="F49" s="85"/>
      <c r="G49" s="25"/>
      <c r="H49" s="84"/>
      <c r="I49" s="84" t="s">
        <v>27</v>
      </c>
      <c r="J49" s="85"/>
      <c r="K49" s="84"/>
      <c r="L49" s="84" t="s">
        <v>27</v>
      </c>
      <c r="M49" s="85"/>
      <c r="N49" s="84"/>
      <c r="O49" s="84" t="s">
        <v>28</v>
      </c>
      <c r="P49" s="84" t="str">
        <f t="shared" si="1"/>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1"/>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1"/>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1"/>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1"/>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1"/>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1"/>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si="1"/>
        <v/>
      </c>
      <c r="Q56" s="150"/>
    </row>
    <row r="57" spans="1:17" s="11" customFormat="1" ht="18" customHeight="1" x14ac:dyDescent="0.15">
      <c r="A57" s="210"/>
      <c r="B57" s="95"/>
      <c r="C57" s="23"/>
      <c r="D57" s="23"/>
      <c r="E57" s="83"/>
      <c r="F57" s="84"/>
      <c r="G57" s="24"/>
      <c r="H57" s="84"/>
      <c r="I57" s="84" t="s">
        <v>27</v>
      </c>
      <c r="J57" s="85"/>
      <c r="K57" s="84"/>
      <c r="L57" s="84" t="s">
        <v>27</v>
      </c>
      <c r="M57" s="85"/>
      <c r="N57" s="84"/>
      <c r="O57" s="84" t="s">
        <v>28</v>
      </c>
      <c r="P57" s="84" t="str">
        <f t="shared" si="1"/>
        <v/>
      </c>
      <c r="Q57" s="150"/>
    </row>
    <row r="58" spans="1:17" s="11" customFormat="1" ht="18" customHeight="1" x14ac:dyDescent="0.15">
      <c r="A58" s="210"/>
      <c r="B58" s="95"/>
      <c r="C58" s="23"/>
      <c r="D58" s="23"/>
      <c r="E58" s="83"/>
      <c r="F58" s="84"/>
      <c r="G58" s="24"/>
      <c r="H58" s="84"/>
      <c r="I58" s="84" t="s">
        <v>27</v>
      </c>
      <c r="J58" s="85"/>
      <c r="K58" s="84"/>
      <c r="L58" s="84" t="s">
        <v>27</v>
      </c>
      <c r="M58" s="85"/>
      <c r="N58" s="84"/>
      <c r="O58" s="84" t="s">
        <v>28</v>
      </c>
      <c r="P58" s="84" t="str">
        <f t="shared" si="1"/>
        <v/>
      </c>
      <c r="Q58" s="150"/>
    </row>
    <row r="59" spans="1:17" s="11" customFormat="1" ht="18" customHeight="1" thickBot="1" x14ac:dyDescent="0.2">
      <c r="A59" s="210"/>
      <c r="B59" s="121"/>
      <c r="C59" s="23"/>
      <c r="D59" s="23"/>
      <c r="E59" s="83"/>
      <c r="F59" s="84"/>
      <c r="G59" s="24"/>
      <c r="H59" s="84"/>
      <c r="I59" s="84" t="s">
        <v>27</v>
      </c>
      <c r="J59" s="85"/>
      <c r="K59" s="84"/>
      <c r="L59" s="84" t="s">
        <v>27</v>
      </c>
      <c r="M59" s="85"/>
      <c r="N59" s="84"/>
      <c r="O59" s="84" t="s">
        <v>28</v>
      </c>
      <c r="P59" s="84" t="str">
        <f t="shared" si="1"/>
        <v/>
      </c>
      <c r="Q59" s="150"/>
    </row>
    <row r="60" spans="1:17" s="11" customFormat="1" ht="18" customHeight="1" thickBot="1" x14ac:dyDescent="0.2">
      <c r="A60" s="206" t="s">
        <v>64</v>
      </c>
      <c r="B60" s="207"/>
      <c r="C60" s="142">
        <f>SUM(C8:C59)</f>
        <v>0</v>
      </c>
      <c r="D60" s="142">
        <f>SUM(D8:D59)</f>
        <v>0</v>
      </c>
      <c r="E60" s="122">
        <f>SUM(E8:E59)</f>
        <v>0</v>
      </c>
      <c r="F60" s="203"/>
      <c r="G60" s="204"/>
      <c r="H60" s="204"/>
      <c r="I60" s="204"/>
      <c r="J60" s="204"/>
      <c r="K60" s="204"/>
      <c r="L60" s="204"/>
      <c r="M60" s="204"/>
      <c r="N60" s="204"/>
      <c r="O60" s="204"/>
      <c r="P60" s="204"/>
      <c r="Q60" s="205"/>
    </row>
    <row r="61" spans="1:17" ht="18" customHeight="1" x14ac:dyDescent="0.15">
      <c r="F61" s="14"/>
      <c r="G61" s="14"/>
      <c r="H61" s="14"/>
    </row>
    <row r="62" spans="1:17" x14ac:dyDescent="0.15">
      <c r="F62" s="27" t="s">
        <v>1</v>
      </c>
      <c r="G62" s="21"/>
      <c r="H62" s="21">
        <f t="shared" ref="H62:H69" si="2">SUMIF($F$8:$F$59,F62,$P$8:$P$59)</f>
        <v>0</v>
      </c>
    </row>
    <row r="63" spans="1:17" x14ac:dyDescent="0.15">
      <c r="F63" s="27" t="s">
        <v>5</v>
      </c>
      <c r="G63" s="21"/>
      <c r="H63" s="21">
        <f t="shared" si="2"/>
        <v>0</v>
      </c>
    </row>
    <row r="64" spans="1:17" x14ac:dyDescent="0.15">
      <c r="F64" s="27" t="s">
        <v>0</v>
      </c>
      <c r="G64" s="22"/>
      <c r="H64" s="21">
        <f t="shared" si="2"/>
        <v>0</v>
      </c>
    </row>
    <row r="65" spans="6:14" x14ac:dyDescent="0.15">
      <c r="F65" s="27" t="s">
        <v>7</v>
      </c>
      <c r="G65" s="21"/>
      <c r="H65" s="21">
        <f t="shared" si="2"/>
        <v>0</v>
      </c>
    </row>
    <row r="66" spans="6:14" x14ac:dyDescent="0.15">
      <c r="F66" s="27" t="s">
        <v>8</v>
      </c>
      <c r="G66" s="21"/>
      <c r="H66" s="21">
        <f t="shared" si="2"/>
        <v>0</v>
      </c>
      <c r="M66" s="11"/>
      <c r="N66" s="14"/>
    </row>
    <row r="67" spans="6:14" x14ac:dyDescent="0.15">
      <c r="F67" s="27" t="s">
        <v>22</v>
      </c>
      <c r="G67" s="21"/>
      <c r="H67" s="21">
        <f t="shared" si="2"/>
        <v>0</v>
      </c>
    </row>
    <row r="68" spans="6:14" x14ac:dyDescent="0.15">
      <c r="F68" s="27" t="s">
        <v>24</v>
      </c>
      <c r="G68" s="21"/>
      <c r="H68" s="21">
        <f t="shared" si="2"/>
        <v>0</v>
      </c>
    </row>
    <row r="69" spans="6:14" x14ac:dyDescent="0.15">
      <c r="F69" s="27" t="s">
        <v>9</v>
      </c>
      <c r="G69" s="21"/>
      <c r="H69" s="21">
        <f t="shared" si="2"/>
        <v>0</v>
      </c>
    </row>
  </sheetData>
  <mergeCells count="13">
    <mergeCell ref="F60:Q60"/>
    <mergeCell ref="A60:B60"/>
    <mergeCell ref="A3:P3"/>
    <mergeCell ref="A8:A59"/>
    <mergeCell ref="C5:D5"/>
    <mergeCell ref="C6:C7"/>
    <mergeCell ref="D6:D7"/>
    <mergeCell ref="E5:E7"/>
    <mergeCell ref="F5:P6"/>
    <mergeCell ref="H7:O7"/>
    <mergeCell ref="B5:B7"/>
    <mergeCell ref="M4:Q4"/>
    <mergeCell ref="A5:A7"/>
  </mergeCells>
  <phoneticPr fontId="2"/>
  <dataValidations count="1">
    <dataValidation type="list" allowBlank="1" showInputMessage="1" showErrorMessage="1" sqref="F8:F59" xr:uid="{00000000-0002-0000-0300-000000000000}">
      <formula1>$F$62:$F$69</formula1>
    </dataValidation>
  </dataValidations>
  <printOptions horizontalCentered="1"/>
  <pageMargins left="0.39370078740157483" right="0.39370078740157483" top="0.39370078740157483" bottom="0.39370078740157483" header="0.51181102362204722" footer="0.51181102362204722"/>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5"/>
  </sheetPr>
  <dimension ref="A1:Q77"/>
  <sheetViews>
    <sheetView showZeros="0" view="pageBreakPreview" zoomScaleNormal="100" workbookViewId="0">
      <selection activeCell="A3" sqref="A3:P3"/>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2"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customWidth="1"/>
    <col min="17" max="17" width="12.5" customWidth="1"/>
  </cols>
  <sheetData>
    <row r="1" spans="1:17" s="4" customFormat="1" x14ac:dyDescent="0.15">
      <c r="A1" s="4" t="s">
        <v>48</v>
      </c>
      <c r="C1" s="3"/>
      <c r="D1" s="3"/>
    </row>
    <row r="2" spans="1:17" s="4" customFormat="1" x14ac:dyDescent="0.15">
      <c r="C2" s="3"/>
      <c r="D2" s="3"/>
    </row>
    <row r="3" spans="1:17" s="4" customFormat="1" ht="13.5" customHeight="1" x14ac:dyDescent="0.15">
      <c r="A3" s="208" t="s">
        <v>187</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67</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14</v>
      </c>
      <c r="G7" s="34" t="s">
        <v>60</v>
      </c>
      <c r="H7" s="217" t="s">
        <v>58</v>
      </c>
      <c r="I7" s="217"/>
      <c r="J7" s="217"/>
      <c r="K7" s="217"/>
      <c r="L7" s="217"/>
      <c r="M7" s="217"/>
      <c r="N7" s="217"/>
      <c r="O7" s="217"/>
      <c r="P7" s="34" t="s">
        <v>140</v>
      </c>
      <c r="Q7" s="13"/>
    </row>
    <row r="8" spans="1:17" s="11" customFormat="1" ht="18" customHeight="1" x14ac:dyDescent="0.15">
      <c r="A8" s="209" t="s">
        <v>56</v>
      </c>
      <c r="B8" s="95"/>
      <c r="C8" s="49"/>
      <c r="D8" s="49"/>
      <c r="E8" s="86"/>
      <c r="F8" s="87"/>
      <c r="G8" s="26"/>
      <c r="H8" s="87"/>
      <c r="I8" s="87" t="s">
        <v>31</v>
      </c>
      <c r="J8" s="148"/>
      <c r="K8" s="87"/>
      <c r="L8" s="87" t="s">
        <v>29</v>
      </c>
      <c r="M8" s="148"/>
      <c r="N8" s="87"/>
      <c r="O8" s="87" t="s">
        <v>30</v>
      </c>
      <c r="P8" s="87"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8"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si="0"/>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x14ac:dyDescent="0.15">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x14ac:dyDescent="0.15">
      <c r="A34" s="210"/>
      <c r="B34" s="95"/>
      <c r="C34" s="23"/>
      <c r="D34" s="23"/>
      <c r="E34" s="83"/>
      <c r="F34" s="84"/>
      <c r="G34" s="24"/>
      <c r="H34" s="84"/>
      <c r="I34" s="84" t="s">
        <v>27</v>
      </c>
      <c r="J34" s="85"/>
      <c r="K34" s="84"/>
      <c r="L34" s="84" t="s">
        <v>27</v>
      </c>
      <c r="M34" s="85"/>
      <c r="N34" s="84"/>
      <c r="O34" s="84" t="s">
        <v>28</v>
      </c>
      <c r="P34" s="84" t="str">
        <f t="shared" si="0"/>
        <v/>
      </c>
      <c r="Q34" s="150"/>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 t="shared" si="0"/>
        <v/>
      </c>
      <c r="Q38" s="150"/>
    </row>
    <row r="39" spans="1:17" s="11" customFormat="1" ht="18" customHeight="1" x14ac:dyDescent="0.15">
      <c r="A39" s="210"/>
      <c r="B39" s="95"/>
      <c r="C39" s="23"/>
      <c r="D39" s="23"/>
      <c r="E39" s="83"/>
      <c r="F39" s="84"/>
      <c r="G39" s="24"/>
      <c r="H39" s="84"/>
      <c r="I39" s="84" t="s">
        <v>29</v>
      </c>
      <c r="J39" s="85"/>
      <c r="K39" s="84"/>
      <c r="L39" s="84" t="s">
        <v>29</v>
      </c>
      <c r="M39" s="85"/>
      <c r="N39" s="84"/>
      <c r="O39" s="84" t="s">
        <v>30</v>
      </c>
      <c r="P39" s="84" t="str">
        <f>IF(F39="","",IF(J39="",H39,IF(M39="",H39*J39,H39*J39*M39)))</f>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ref="P40:P59" si="1">IF(F40="","",IF(J40="",H40,IF(M40="",H40*J40,H40*J40*M40)))</f>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1"/>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si="1"/>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si="1"/>
        <v/>
      </c>
      <c r="Q43" s="150"/>
    </row>
    <row r="44" spans="1:17" s="11" customFormat="1" ht="18" customHeight="1" x14ac:dyDescent="0.15">
      <c r="A44" s="210"/>
      <c r="B44" s="95"/>
      <c r="C44" s="23"/>
      <c r="D44" s="23"/>
      <c r="E44" s="83"/>
      <c r="F44" s="84"/>
      <c r="G44" s="24"/>
      <c r="H44" s="84"/>
      <c r="I44" s="84" t="s">
        <v>27</v>
      </c>
      <c r="J44" s="85"/>
      <c r="K44" s="84"/>
      <c r="L44" s="84" t="s">
        <v>27</v>
      </c>
      <c r="M44" s="85"/>
      <c r="N44" s="84"/>
      <c r="O44" s="84" t="s">
        <v>28</v>
      </c>
      <c r="P44" s="84" t="str">
        <f t="shared" si="1"/>
        <v/>
      </c>
      <c r="Q44" s="150"/>
    </row>
    <row r="45" spans="1:17" s="11" customFormat="1" ht="18" customHeight="1" x14ac:dyDescent="0.15">
      <c r="A45" s="210"/>
      <c r="B45" s="95"/>
      <c r="C45" s="23"/>
      <c r="D45" s="23"/>
      <c r="E45" s="83"/>
      <c r="F45" s="84"/>
      <c r="G45" s="24"/>
      <c r="H45" s="84"/>
      <c r="I45" s="84" t="s">
        <v>27</v>
      </c>
      <c r="J45" s="85"/>
      <c r="K45" s="84"/>
      <c r="L45" s="84" t="s">
        <v>27</v>
      </c>
      <c r="M45" s="85"/>
      <c r="N45" s="84"/>
      <c r="O45" s="84" t="s">
        <v>28</v>
      </c>
      <c r="P45" s="84" t="str">
        <f t="shared" si="1"/>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si="1"/>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1"/>
        <v/>
      </c>
      <c r="Q47" s="150"/>
    </row>
    <row r="48" spans="1:17" s="11" customFormat="1" ht="18" customHeight="1" x14ac:dyDescent="0.15">
      <c r="A48" s="210"/>
      <c r="B48" s="95"/>
      <c r="C48" s="23"/>
      <c r="D48" s="23"/>
      <c r="E48" s="83"/>
      <c r="F48" s="84"/>
      <c r="G48" s="24"/>
      <c r="H48" s="84"/>
      <c r="I48" s="84" t="s">
        <v>27</v>
      </c>
      <c r="J48" s="85"/>
      <c r="K48" s="84"/>
      <c r="L48" s="84" t="s">
        <v>27</v>
      </c>
      <c r="M48" s="85"/>
      <c r="N48" s="84"/>
      <c r="O48" s="84" t="s">
        <v>28</v>
      </c>
      <c r="P48" s="84" t="str">
        <f t="shared" si="1"/>
        <v/>
      </c>
      <c r="Q48" s="150"/>
    </row>
    <row r="49" spans="1:17" s="11" customFormat="1" ht="18" customHeight="1" x14ac:dyDescent="0.15">
      <c r="A49" s="210"/>
      <c r="B49" s="95"/>
      <c r="C49" s="23"/>
      <c r="D49" s="23"/>
      <c r="E49" s="83"/>
      <c r="F49" s="84"/>
      <c r="G49" s="24"/>
      <c r="H49" s="84"/>
      <c r="I49" s="84" t="s">
        <v>27</v>
      </c>
      <c r="J49" s="85"/>
      <c r="K49" s="84"/>
      <c r="L49" s="84" t="s">
        <v>27</v>
      </c>
      <c r="M49" s="85"/>
      <c r="N49" s="84"/>
      <c r="O49" s="84" t="s">
        <v>28</v>
      </c>
      <c r="P49" s="84" t="str">
        <f t="shared" si="1"/>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1"/>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1"/>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1"/>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1"/>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1"/>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1"/>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si="1"/>
        <v/>
      </c>
      <c r="Q56" s="150"/>
    </row>
    <row r="57" spans="1:17" s="11" customFormat="1" ht="18" customHeight="1" x14ac:dyDescent="0.15">
      <c r="A57" s="210"/>
      <c r="B57" s="95"/>
      <c r="C57" s="23"/>
      <c r="D57" s="23"/>
      <c r="E57" s="88"/>
      <c r="F57" s="88"/>
      <c r="G57" s="24"/>
      <c r="H57" s="84"/>
      <c r="I57" s="84" t="s">
        <v>27</v>
      </c>
      <c r="J57" s="85"/>
      <c r="K57" s="84"/>
      <c r="L57" s="84" t="s">
        <v>27</v>
      </c>
      <c r="M57" s="85"/>
      <c r="N57" s="84"/>
      <c r="O57" s="84" t="s">
        <v>28</v>
      </c>
      <c r="P57" s="89" t="str">
        <f t="shared" si="1"/>
        <v/>
      </c>
      <c r="Q57" s="150"/>
    </row>
    <row r="58" spans="1:17" s="11" customFormat="1" ht="18" customHeight="1" x14ac:dyDescent="0.15">
      <c r="A58" s="210"/>
      <c r="B58" s="95"/>
      <c r="C58" s="23"/>
      <c r="D58" s="23"/>
      <c r="E58" s="88"/>
      <c r="F58" s="88"/>
      <c r="G58" s="24"/>
      <c r="H58" s="84"/>
      <c r="I58" s="84" t="s">
        <v>27</v>
      </c>
      <c r="J58" s="85"/>
      <c r="K58" s="84"/>
      <c r="L58" s="84" t="s">
        <v>27</v>
      </c>
      <c r="M58" s="85"/>
      <c r="N58" s="84"/>
      <c r="O58" s="84" t="s">
        <v>28</v>
      </c>
      <c r="P58" s="89" t="str">
        <f t="shared" si="1"/>
        <v/>
      </c>
      <c r="Q58" s="150"/>
    </row>
    <row r="59" spans="1:17" s="11" customFormat="1" ht="18" customHeight="1" thickBot="1" x14ac:dyDescent="0.2">
      <c r="A59" s="210"/>
      <c r="B59" s="121"/>
      <c r="C59" s="23"/>
      <c r="D59" s="23"/>
      <c r="E59" s="88"/>
      <c r="F59" s="88"/>
      <c r="G59" s="24"/>
      <c r="H59" s="84"/>
      <c r="I59" s="84" t="s">
        <v>27</v>
      </c>
      <c r="J59" s="85"/>
      <c r="K59" s="84"/>
      <c r="L59" s="84" t="s">
        <v>27</v>
      </c>
      <c r="M59" s="85"/>
      <c r="N59" s="84"/>
      <c r="O59" s="84" t="s">
        <v>28</v>
      </c>
      <c r="P59" s="89" t="str">
        <f t="shared" si="1"/>
        <v/>
      </c>
      <c r="Q59" s="150"/>
    </row>
    <row r="60" spans="1:17" s="11" customFormat="1" ht="18" customHeight="1" thickBot="1" x14ac:dyDescent="0.2">
      <c r="A60" s="206" t="s">
        <v>64</v>
      </c>
      <c r="B60" s="207"/>
      <c r="C60" s="142">
        <f>SUM(C8:C59)</f>
        <v>0</v>
      </c>
      <c r="D60" s="142">
        <f>SUM(D8:D59)</f>
        <v>0</v>
      </c>
      <c r="E60" s="126">
        <f>SUM(E8:E59)</f>
        <v>0</v>
      </c>
      <c r="F60" s="203"/>
      <c r="G60" s="204"/>
      <c r="H60" s="204"/>
      <c r="I60" s="204"/>
      <c r="J60" s="204"/>
      <c r="K60" s="204"/>
      <c r="L60" s="204"/>
      <c r="M60" s="204"/>
      <c r="N60" s="204"/>
      <c r="O60" s="204"/>
      <c r="P60" s="204"/>
      <c r="Q60" s="205"/>
    </row>
    <row r="61" spans="1:17" s="11" customFormat="1" ht="18" customHeight="1" x14ac:dyDescent="0.15">
      <c r="C61" s="6"/>
      <c r="D61" s="6"/>
      <c r="F61" s="14"/>
      <c r="G61" s="14"/>
      <c r="H61" s="14"/>
    </row>
    <row r="62" spans="1:17" x14ac:dyDescent="0.15">
      <c r="F62" s="27" t="s">
        <v>1</v>
      </c>
      <c r="G62" s="21"/>
      <c r="H62" s="21">
        <f t="shared" ref="H62:H69" si="2">SUMIF($F$8:$F$59,F62,$P$8:$P$59)</f>
        <v>0</v>
      </c>
      <c r="I62" s="14"/>
      <c r="J62" s="11"/>
      <c r="K62" s="14"/>
      <c r="L62" s="11"/>
      <c r="M62" s="11"/>
      <c r="N62" s="11"/>
      <c r="O62" s="14"/>
      <c r="P62" s="14"/>
    </row>
    <row r="63" spans="1:17" x14ac:dyDescent="0.15">
      <c r="F63" s="27" t="s">
        <v>5</v>
      </c>
      <c r="G63" s="21"/>
      <c r="H63" s="21">
        <f t="shared" si="2"/>
        <v>0</v>
      </c>
      <c r="I63" s="14"/>
      <c r="J63" s="11"/>
      <c r="K63" s="14"/>
      <c r="L63" s="14"/>
      <c r="M63" s="11"/>
      <c r="N63" s="14"/>
      <c r="O63" s="14"/>
      <c r="P63" s="14"/>
    </row>
    <row r="64" spans="1:17" x14ac:dyDescent="0.15">
      <c r="F64" s="27" t="s">
        <v>0</v>
      </c>
      <c r="G64" s="22"/>
      <c r="H64" s="21">
        <f t="shared" si="2"/>
        <v>0</v>
      </c>
      <c r="I64" s="14"/>
      <c r="J64" s="11"/>
      <c r="K64" s="14"/>
      <c r="L64" s="14"/>
      <c r="M64" s="11"/>
      <c r="N64" s="14"/>
      <c r="O64" s="14"/>
      <c r="P64" s="14"/>
    </row>
    <row r="65" spans="6:16" x14ac:dyDescent="0.15">
      <c r="F65" s="27" t="s">
        <v>7</v>
      </c>
      <c r="G65" s="21"/>
      <c r="H65" s="21">
        <f t="shared" si="2"/>
        <v>0</v>
      </c>
      <c r="I65" s="14"/>
      <c r="J65" s="11"/>
      <c r="K65" s="14"/>
      <c r="L65" s="14"/>
      <c r="M65" s="11"/>
      <c r="N65" s="14"/>
      <c r="O65" s="14"/>
      <c r="P65" s="14"/>
    </row>
    <row r="66" spans="6:16" x14ac:dyDescent="0.15">
      <c r="F66" s="27" t="s">
        <v>8</v>
      </c>
      <c r="G66" s="21"/>
      <c r="H66" s="21">
        <f t="shared" si="2"/>
        <v>0</v>
      </c>
      <c r="I66" s="14"/>
      <c r="J66" s="11"/>
      <c r="K66" s="14"/>
      <c r="L66" s="14"/>
      <c r="M66" s="11"/>
      <c r="N66" s="14"/>
      <c r="O66" s="14"/>
      <c r="P66" s="14"/>
    </row>
    <row r="67" spans="6:16" x14ac:dyDescent="0.15">
      <c r="F67" s="27" t="s">
        <v>22</v>
      </c>
      <c r="G67" s="21"/>
      <c r="H67" s="21">
        <f t="shared" si="2"/>
        <v>0</v>
      </c>
      <c r="I67" s="14"/>
      <c r="J67" s="11"/>
      <c r="K67" s="14"/>
      <c r="L67" s="11"/>
      <c r="M67" s="11"/>
      <c r="N67" s="11"/>
      <c r="O67" s="14"/>
      <c r="P67" s="14"/>
    </row>
    <row r="68" spans="6:16" x14ac:dyDescent="0.15">
      <c r="F68" s="27" t="s">
        <v>24</v>
      </c>
      <c r="G68" s="21"/>
      <c r="H68" s="21">
        <f t="shared" si="2"/>
        <v>0</v>
      </c>
      <c r="I68" s="14"/>
      <c r="J68" s="11"/>
      <c r="K68" s="14"/>
      <c r="L68" s="14"/>
      <c r="M68" s="11"/>
      <c r="N68" s="14"/>
      <c r="O68" s="14"/>
      <c r="P68" s="14"/>
    </row>
    <row r="69" spans="6:16" x14ac:dyDescent="0.15">
      <c r="F69" s="27" t="s">
        <v>9</v>
      </c>
      <c r="G69" s="21"/>
      <c r="H69" s="21">
        <f t="shared" si="2"/>
        <v>0</v>
      </c>
      <c r="I69" s="14"/>
      <c r="J69" s="11"/>
      <c r="K69" s="14"/>
      <c r="L69" s="14"/>
      <c r="M69" s="11"/>
      <c r="N69" s="14"/>
      <c r="O69" s="14"/>
      <c r="P69" s="14"/>
    </row>
    <row r="70" spans="6:16" x14ac:dyDescent="0.15">
      <c r="F70" s="14"/>
      <c r="G70" s="14"/>
      <c r="H70" s="14"/>
      <c r="I70" s="14"/>
      <c r="J70" s="11"/>
      <c r="K70" s="14"/>
      <c r="L70" s="14"/>
      <c r="M70" s="11"/>
      <c r="N70" s="14"/>
      <c r="O70" s="14"/>
      <c r="P70" s="14"/>
    </row>
    <row r="71" spans="6:16" x14ac:dyDescent="0.15">
      <c r="F71" s="14"/>
      <c r="G71" s="14"/>
      <c r="H71" s="14"/>
      <c r="I71" s="14"/>
      <c r="J71" s="11"/>
      <c r="K71" s="14"/>
      <c r="L71" s="14"/>
      <c r="M71" s="11"/>
      <c r="N71" s="14"/>
      <c r="O71" s="14"/>
      <c r="P71" s="14"/>
    </row>
    <row r="72" spans="6:16" x14ac:dyDescent="0.15">
      <c r="F72" s="14"/>
      <c r="G72" s="14"/>
      <c r="H72" s="14"/>
      <c r="I72" s="14"/>
      <c r="J72" s="11"/>
      <c r="K72" s="14"/>
      <c r="L72" s="14"/>
      <c r="M72" s="11"/>
      <c r="N72" s="14"/>
      <c r="O72" s="14"/>
      <c r="P72" s="14"/>
    </row>
    <row r="73" spans="6:16" x14ac:dyDescent="0.15">
      <c r="F73" s="14"/>
      <c r="G73" s="14"/>
      <c r="H73" s="14"/>
      <c r="I73" s="14"/>
      <c r="J73" s="11"/>
      <c r="K73" s="14"/>
      <c r="L73" s="14"/>
      <c r="M73" s="11"/>
      <c r="N73" s="14"/>
      <c r="O73" s="14"/>
      <c r="P73" s="14"/>
    </row>
    <row r="74" spans="6:16" x14ac:dyDescent="0.15">
      <c r="F74" s="11"/>
      <c r="G74" s="11"/>
      <c r="H74" s="11"/>
      <c r="I74" s="11"/>
      <c r="J74" s="11"/>
      <c r="K74" s="11"/>
      <c r="L74" s="11"/>
      <c r="M74" s="11"/>
      <c r="N74" s="11"/>
      <c r="O74" s="11"/>
      <c r="P74" s="11"/>
    </row>
    <row r="75" spans="6:16" x14ac:dyDescent="0.15">
      <c r="F75" s="14"/>
      <c r="G75" s="14"/>
      <c r="H75" s="14"/>
      <c r="I75" s="14"/>
      <c r="J75" s="11"/>
      <c r="K75" s="14"/>
      <c r="L75" s="14"/>
      <c r="M75" s="11"/>
      <c r="N75" s="14"/>
      <c r="O75" s="14"/>
      <c r="P75" s="14"/>
    </row>
    <row r="76" spans="6:16" x14ac:dyDescent="0.15">
      <c r="F76" s="11"/>
      <c r="G76" s="11"/>
      <c r="H76" s="11"/>
      <c r="I76" s="11"/>
      <c r="J76" s="11"/>
      <c r="K76" s="11"/>
      <c r="L76" s="11"/>
      <c r="M76" s="11"/>
      <c r="N76" s="11"/>
      <c r="O76" s="11"/>
      <c r="P76" s="11"/>
    </row>
    <row r="77" spans="6:16" x14ac:dyDescent="0.15">
      <c r="F77" s="14"/>
      <c r="G77" s="14"/>
      <c r="H77" s="14"/>
      <c r="I77" s="14"/>
      <c r="J77" s="11"/>
      <c r="K77" s="14"/>
      <c r="L77" s="14"/>
      <c r="M77" s="11"/>
      <c r="N77" s="14"/>
      <c r="O77" s="14"/>
      <c r="P77" s="14"/>
    </row>
  </sheetData>
  <mergeCells count="13">
    <mergeCell ref="F60:Q60"/>
    <mergeCell ref="A60:B60"/>
    <mergeCell ref="A3:P3"/>
    <mergeCell ref="A8:A59"/>
    <mergeCell ref="C5:D5"/>
    <mergeCell ref="C6:C7"/>
    <mergeCell ref="D6:D7"/>
    <mergeCell ref="E5:E7"/>
    <mergeCell ref="F5:P6"/>
    <mergeCell ref="H7:O7"/>
    <mergeCell ref="B5:B7"/>
    <mergeCell ref="M4:Q4"/>
    <mergeCell ref="A5:A7"/>
  </mergeCells>
  <phoneticPr fontId="2"/>
  <dataValidations count="1">
    <dataValidation type="list" allowBlank="1" showInputMessage="1" showErrorMessage="1" sqref="F8:F59" xr:uid="{00000000-0002-0000-0400-000000000000}">
      <formula1>$F$62:$F$69</formula1>
    </dataValidation>
  </dataValidations>
  <printOptions horizontalCentered="1"/>
  <pageMargins left="0.39370078740157483" right="0.39370078740157483" top="0.39370078740157483" bottom="0.39370078740157483" header="0.51181102362204722" footer="0.51181102362204722"/>
  <pageSetup paperSize="9" scale="7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15"/>
  </sheetPr>
  <dimension ref="A1:Q77"/>
  <sheetViews>
    <sheetView showZeros="0" view="pageBreakPreview" zoomScaleNormal="100" workbookViewId="0">
      <selection activeCell="A3" sqref="A3:P3"/>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2"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customWidth="1"/>
    <col min="17" max="17" width="12.5" customWidth="1"/>
  </cols>
  <sheetData>
    <row r="1" spans="1:17" s="4" customFormat="1" x14ac:dyDescent="0.15">
      <c r="A1" s="4" t="s">
        <v>49</v>
      </c>
      <c r="C1" s="3"/>
      <c r="D1" s="3"/>
    </row>
    <row r="2" spans="1:17" s="4" customFormat="1" x14ac:dyDescent="0.15">
      <c r="C2" s="3"/>
      <c r="D2" s="3"/>
    </row>
    <row r="3" spans="1:17" s="4" customFormat="1" ht="13.5" customHeight="1" x14ac:dyDescent="0.15">
      <c r="A3" s="208" t="s">
        <v>187</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67</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14</v>
      </c>
      <c r="G7" s="34" t="s">
        <v>60</v>
      </c>
      <c r="H7" s="217" t="s">
        <v>58</v>
      </c>
      <c r="I7" s="217"/>
      <c r="J7" s="217"/>
      <c r="K7" s="217"/>
      <c r="L7" s="217"/>
      <c r="M7" s="217"/>
      <c r="N7" s="217"/>
      <c r="O7" s="217"/>
      <c r="P7" s="34" t="s">
        <v>140</v>
      </c>
      <c r="Q7" s="13"/>
    </row>
    <row r="8" spans="1:17" s="11" customFormat="1" ht="18" customHeight="1" x14ac:dyDescent="0.15">
      <c r="A8" s="209" t="s">
        <v>57</v>
      </c>
      <c r="B8" s="95"/>
      <c r="C8" s="49"/>
      <c r="D8" s="49"/>
      <c r="E8" s="86"/>
      <c r="F8" s="87"/>
      <c r="G8" s="26"/>
      <c r="H8" s="87"/>
      <c r="I8" s="87" t="s">
        <v>31</v>
      </c>
      <c r="J8" s="148"/>
      <c r="K8" s="87"/>
      <c r="L8" s="87" t="s">
        <v>29</v>
      </c>
      <c r="M8" s="148"/>
      <c r="N8" s="87"/>
      <c r="O8" s="87" t="s">
        <v>30</v>
      </c>
      <c r="P8" s="87"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8"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si="0"/>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x14ac:dyDescent="0.15">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x14ac:dyDescent="0.15">
      <c r="A34" s="210"/>
      <c r="B34" s="95"/>
      <c r="C34" s="23"/>
      <c r="D34" s="23"/>
      <c r="E34" s="83"/>
      <c r="F34" s="84"/>
      <c r="G34" s="24"/>
      <c r="H34" s="84"/>
      <c r="I34" s="84" t="s">
        <v>27</v>
      </c>
      <c r="J34" s="85"/>
      <c r="K34" s="84"/>
      <c r="L34" s="84" t="s">
        <v>27</v>
      </c>
      <c r="M34" s="85"/>
      <c r="N34" s="84"/>
      <c r="O34" s="84" t="s">
        <v>28</v>
      </c>
      <c r="P34" s="84" t="str">
        <f t="shared" si="0"/>
        <v/>
      </c>
      <c r="Q34" s="150"/>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 t="shared" si="0"/>
        <v/>
      </c>
      <c r="Q38" s="150"/>
    </row>
    <row r="39" spans="1:17" s="11" customFormat="1" ht="18" customHeight="1" x14ac:dyDescent="0.15">
      <c r="A39" s="210"/>
      <c r="B39" s="95"/>
      <c r="C39" s="23"/>
      <c r="D39" s="23"/>
      <c r="E39" s="83"/>
      <c r="F39" s="84"/>
      <c r="G39" s="24"/>
      <c r="H39" s="84"/>
      <c r="I39" s="84" t="s">
        <v>29</v>
      </c>
      <c r="J39" s="85"/>
      <c r="K39" s="84"/>
      <c r="L39" s="84" t="s">
        <v>29</v>
      </c>
      <c r="M39" s="85"/>
      <c r="N39" s="84"/>
      <c r="O39" s="84" t="s">
        <v>30</v>
      </c>
      <c r="P39" s="84" t="str">
        <f>IF(F39="","",IF(J39="",H39,IF(M39="",H39*J39,H39*J39*M39)))</f>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ref="P40:P59" si="1">IF(F40="","",IF(J40="",H40,IF(M40="",H40*J40,H40*J40*M40)))</f>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1"/>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si="1"/>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si="1"/>
        <v/>
      </c>
      <c r="Q43" s="150"/>
    </row>
    <row r="44" spans="1:17" s="11" customFormat="1" ht="18" customHeight="1" x14ac:dyDescent="0.15">
      <c r="A44" s="210"/>
      <c r="B44" s="95"/>
      <c r="C44" s="23"/>
      <c r="D44" s="23"/>
      <c r="E44" s="83"/>
      <c r="F44" s="84"/>
      <c r="G44" s="24"/>
      <c r="H44" s="84"/>
      <c r="I44" s="84" t="s">
        <v>27</v>
      </c>
      <c r="J44" s="85"/>
      <c r="K44" s="84"/>
      <c r="L44" s="84" t="s">
        <v>27</v>
      </c>
      <c r="M44" s="85"/>
      <c r="N44" s="84"/>
      <c r="O44" s="84" t="s">
        <v>28</v>
      </c>
      <c r="P44" s="84" t="str">
        <f t="shared" si="1"/>
        <v/>
      </c>
      <c r="Q44" s="150"/>
    </row>
    <row r="45" spans="1:17" s="11" customFormat="1" ht="18" customHeight="1" x14ac:dyDescent="0.15">
      <c r="A45" s="210"/>
      <c r="B45" s="95"/>
      <c r="C45" s="23"/>
      <c r="D45" s="23"/>
      <c r="E45" s="83"/>
      <c r="F45" s="84"/>
      <c r="G45" s="24"/>
      <c r="H45" s="84"/>
      <c r="I45" s="84" t="s">
        <v>27</v>
      </c>
      <c r="J45" s="85"/>
      <c r="K45" s="84"/>
      <c r="L45" s="84" t="s">
        <v>27</v>
      </c>
      <c r="M45" s="85"/>
      <c r="N45" s="84"/>
      <c r="O45" s="84" t="s">
        <v>28</v>
      </c>
      <c r="P45" s="84" t="str">
        <f t="shared" si="1"/>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si="1"/>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1"/>
        <v/>
      </c>
      <c r="Q47" s="150"/>
    </row>
    <row r="48" spans="1:17" s="11" customFormat="1" ht="18" customHeight="1" x14ac:dyDescent="0.15">
      <c r="A48" s="210"/>
      <c r="B48" s="95"/>
      <c r="C48" s="23"/>
      <c r="D48" s="23"/>
      <c r="E48" s="83"/>
      <c r="F48" s="84"/>
      <c r="G48" s="24"/>
      <c r="H48" s="84"/>
      <c r="I48" s="84" t="s">
        <v>27</v>
      </c>
      <c r="J48" s="85"/>
      <c r="K48" s="84"/>
      <c r="L48" s="84" t="s">
        <v>27</v>
      </c>
      <c r="M48" s="85"/>
      <c r="N48" s="84"/>
      <c r="O48" s="84" t="s">
        <v>28</v>
      </c>
      <c r="P48" s="84" t="str">
        <f t="shared" si="1"/>
        <v/>
      </c>
      <c r="Q48" s="150"/>
    </row>
    <row r="49" spans="1:17" s="11" customFormat="1" ht="18" customHeight="1" x14ac:dyDescent="0.15">
      <c r="A49" s="210"/>
      <c r="B49" s="95"/>
      <c r="C49" s="23"/>
      <c r="D49" s="23"/>
      <c r="E49" s="83"/>
      <c r="F49" s="84"/>
      <c r="G49" s="24"/>
      <c r="H49" s="84"/>
      <c r="I49" s="84" t="s">
        <v>27</v>
      </c>
      <c r="J49" s="85"/>
      <c r="K49" s="84"/>
      <c r="L49" s="84" t="s">
        <v>27</v>
      </c>
      <c r="M49" s="85"/>
      <c r="N49" s="84"/>
      <c r="O49" s="84" t="s">
        <v>28</v>
      </c>
      <c r="P49" s="84" t="str">
        <f t="shared" si="1"/>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1"/>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1"/>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1"/>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1"/>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1"/>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1"/>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si="1"/>
        <v/>
      </c>
      <c r="Q56" s="150"/>
    </row>
    <row r="57" spans="1:17" s="11" customFormat="1" ht="18" customHeight="1" x14ac:dyDescent="0.15">
      <c r="A57" s="210"/>
      <c r="B57" s="95"/>
      <c r="C57" s="23"/>
      <c r="D57" s="23"/>
      <c r="E57" s="83"/>
      <c r="F57" s="84"/>
      <c r="G57" s="24"/>
      <c r="H57" s="84"/>
      <c r="I57" s="84" t="s">
        <v>27</v>
      </c>
      <c r="J57" s="85"/>
      <c r="K57" s="84"/>
      <c r="L57" s="84" t="s">
        <v>27</v>
      </c>
      <c r="M57" s="85"/>
      <c r="N57" s="84"/>
      <c r="O57" s="84" t="s">
        <v>28</v>
      </c>
      <c r="P57" s="84" t="str">
        <f t="shared" si="1"/>
        <v/>
      </c>
      <c r="Q57" s="150"/>
    </row>
    <row r="58" spans="1:17" s="11" customFormat="1" ht="18" customHeight="1" x14ac:dyDescent="0.15">
      <c r="A58" s="210"/>
      <c r="B58" s="95"/>
      <c r="C58" s="23"/>
      <c r="D58" s="23"/>
      <c r="E58" s="88"/>
      <c r="F58" s="88"/>
      <c r="G58" s="24"/>
      <c r="H58" s="84"/>
      <c r="I58" s="84" t="s">
        <v>27</v>
      </c>
      <c r="J58" s="85"/>
      <c r="K58" s="84"/>
      <c r="L58" s="84" t="s">
        <v>27</v>
      </c>
      <c r="M58" s="85"/>
      <c r="N58" s="84"/>
      <c r="O58" s="84" t="s">
        <v>28</v>
      </c>
      <c r="P58" s="84" t="str">
        <f t="shared" si="1"/>
        <v/>
      </c>
      <c r="Q58" s="150"/>
    </row>
    <row r="59" spans="1:17" s="11" customFormat="1" ht="18" customHeight="1" thickBot="1" x14ac:dyDescent="0.2">
      <c r="A59" s="210"/>
      <c r="B59" s="121"/>
      <c r="C59" s="23"/>
      <c r="D59" s="23"/>
      <c r="E59" s="88"/>
      <c r="F59" s="88"/>
      <c r="G59" s="24"/>
      <c r="H59" s="84"/>
      <c r="I59" s="84" t="s">
        <v>27</v>
      </c>
      <c r="J59" s="85"/>
      <c r="K59" s="84"/>
      <c r="L59" s="84" t="s">
        <v>27</v>
      </c>
      <c r="M59" s="85"/>
      <c r="N59" s="84"/>
      <c r="O59" s="84" t="s">
        <v>28</v>
      </c>
      <c r="P59" s="84" t="str">
        <f t="shared" si="1"/>
        <v/>
      </c>
      <c r="Q59" s="150"/>
    </row>
    <row r="60" spans="1:17" s="11" customFormat="1" ht="18" customHeight="1" thickBot="1" x14ac:dyDescent="0.2">
      <c r="A60" s="206" t="s">
        <v>64</v>
      </c>
      <c r="B60" s="207"/>
      <c r="C60" s="142">
        <f>SUM(C8:C59)</f>
        <v>0</v>
      </c>
      <c r="D60" s="142">
        <f>SUM(D8:D59)</f>
        <v>0</v>
      </c>
      <c r="E60" s="126">
        <f>SUM(E8:E59)</f>
        <v>0</v>
      </c>
      <c r="F60" s="203"/>
      <c r="G60" s="204"/>
      <c r="H60" s="204"/>
      <c r="I60" s="204"/>
      <c r="J60" s="204"/>
      <c r="K60" s="204"/>
      <c r="L60" s="204"/>
      <c r="M60" s="204"/>
      <c r="N60" s="204"/>
      <c r="O60" s="204"/>
      <c r="P60" s="204"/>
      <c r="Q60" s="205"/>
    </row>
    <row r="61" spans="1:17" s="11" customFormat="1" ht="18" customHeight="1" x14ac:dyDescent="0.15">
      <c r="C61" s="6"/>
      <c r="D61" s="6"/>
      <c r="F61" s="14"/>
      <c r="G61" s="14"/>
      <c r="H61" s="14"/>
    </row>
    <row r="62" spans="1:17" x14ac:dyDescent="0.15">
      <c r="F62" s="27" t="s">
        <v>1</v>
      </c>
      <c r="G62" s="21"/>
      <c r="H62" s="21">
        <f t="shared" ref="H62:H69" si="2">SUMIF($F$8:$F$59,F62,$P$8:$P$59)</f>
        <v>0</v>
      </c>
      <c r="I62" s="14"/>
      <c r="J62" s="11"/>
      <c r="K62" s="14"/>
      <c r="L62" s="11"/>
      <c r="M62" s="11"/>
      <c r="N62" s="11"/>
      <c r="O62" s="14"/>
      <c r="P62" s="14"/>
    </row>
    <row r="63" spans="1:17" x14ac:dyDescent="0.15">
      <c r="F63" s="27" t="s">
        <v>5</v>
      </c>
      <c r="G63" s="21"/>
      <c r="H63" s="21">
        <f t="shared" si="2"/>
        <v>0</v>
      </c>
      <c r="I63" s="14"/>
      <c r="J63" s="11"/>
      <c r="K63" s="14"/>
      <c r="L63" s="14"/>
      <c r="M63" s="11"/>
      <c r="N63" s="14"/>
      <c r="O63" s="14"/>
      <c r="P63" s="14"/>
    </row>
    <row r="64" spans="1:17" x14ac:dyDescent="0.15">
      <c r="F64" s="27" t="s">
        <v>0</v>
      </c>
      <c r="G64" s="22"/>
      <c r="H64" s="21">
        <f t="shared" si="2"/>
        <v>0</v>
      </c>
      <c r="I64" s="14"/>
      <c r="J64" s="11"/>
      <c r="K64" s="14"/>
      <c r="L64" s="14"/>
      <c r="M64" s="11"/>
      <c r="N64" s="14"/>
      <c r="O64" s="14"/>
      <c r="P64" s="14"/>
    </row>
    <row r="65" spans="6:16" x14ac:dyDescent="0.15">
      <c r="F65" s="27" t="s">
        <v>7</v>
      </c>
      <c r="G65" s="21"/>
      <c r="H65" s="21">
        <f t="shared" si="2"/>
        <v>0</v>
      </c>
      <c r="I65" s="14"/>
      <c r="J65" s="11"/>
      <c r="K65" s="14"/>
      <c r="L65" s="14"/>
      <c r="M65" s="11"/>
      <c r="N65" s="14"/>
      <c r="O65" s="14"/>
      <c r="P65" s="14"/>
    </row>
    <row r="66" spans="6:16" x14ac:dyDescent="0.15">
      <c r="F66" s="27" t="s">
        <v>8</v>
      </c>
      <c r="G66" s="21"/>
      <c r="H66" s="21">
        <f t="shared" si="2"/>
        <v>0</v>
      </c>
      <c r="I66" s="14"/>
      <c r="J66" s="11"/>
      <c r="K66" s="14"/>
      <c r="L66" s="14"/>
      <c r="M66" s="11"/>
      <c r="N66" s="14"/>
      <c r="O66" s="14"/>
      <c r="P66" s="14"/>
    </row>
    <row r="67" spans="6:16" x14ac:dyDescent="0.15">
      <c r="F67" s="27" t="s">
        <v>22</v>
      </c>
      <c r="G67" s="21"/>
      <c r="H67" s="21">
        <f t="shared" si="2"/>
        <v>0</v>
      </c>
      <c r="I67" s="14"/>
      <c r="J67" s="11"/>
      <c r="K67" s="14"/>
      <c r="L67" s="11"/>
      <c r="M67" s="11"/>
      <c r="N67" s="11"/>
      <c r="O67" s="14"/>
      <c r="P67" s="14"/>
    </row>
    <row r="68" spans="6:16" x14ac:dyDescent="0.15">
      <c r="F68" s="27" t="s">
        <v>24</v>
      </c>
      <c r="G68" s="21"/>
      <c r="H68" s="21">
        <f t="shared" si="2"/>
        <v>0</v>
      </c>
      <c r="I68" s="14"/>
      <c r="J68" s="11"/>
      <c r="K68" s="14"/>
      <c r="L68" s="14"/>
      <c r="M68" s="11"/>
      <c r="N68" s="14"/>
      <c r="O68" s="14"/>
      <c r="P68" s="14"/>
    </row>
    <row r="69" spans="6:16" x14ac:dyDescent="0.15">
      <c r="F69" s="27" t="s">
        <v>9</v>
      </c>
      <c r="G69" s="21"/>
      <c r="H69" s="21">
        <f t="shared" si="2"/>
        <v>0</v>
      </c>
      <c r="I69" s="14"/>
      <c r="J69" s="11"/>
      <c r="K69" s="14"/>
      <c r="L69" s="14"/>
      <c r="M69" s="11"/>
      <c r="N69" s="14"/>
      <c r="O69" s="14"/>
      <c r="P69" s="14"/>
    </row>
    <row r="70" spans="6:16" x14ac:dyDescent="0.15">
      <c r="F70" s="14"/>
      <c r="G70" s="14"/>
      <c r="H70" s="14"/>
      <c r="I70" s="14"/>
      <c r="J70" s="11"/>
      <c r="K70" s="14"/>
      <c r="L70" s="14"/>
      <c r="M70" s="11"/>
      <c r="N70" s="14"/>
      <c r="O70" s="14"/>
      <c r="P70" s="14"/>
    </row>
    <row r="71" spans="6:16" x14ac:dyDescent="0.15">
      <c r="F71" s="14"/>
      <c r="G71" s="14"/>
      <c r="H71" s="14"/>
      <c r="I71" s="14"/>
      <c r="J71" s="11"/>
      <c r="K71" s="14"/>
      <c r="L71" s="14"/>
      <c r="M71" s="11"/>
      <c r="N71" s="14"/>
      <c r="O71" s="14"/>
      <c r="P71" s="14"/>
    </row>
    <row r="72" spans="6:16" x14ac:dyDescent="0.15">
      <c r="F72" s="14"/>
      <c r="G72" s="14"/>
      <c r="H72" s="14"/>
      <c r="I72" s="14"/>
      <c r="J72" s="11"/>
      <c r="K72" s="14"/>
      <c r="L72" s="14"/>
      <c r="M72" s="11"/>
      <c r="N72" s="14"/>
      <c r="O72" s="14"/>
      <c r="P72" s="14"/>
    </row>
    <row r="73" spans="6:16" x14ac:dyDescent="0.15">
      <c r="F73" s="14"/>
      <c r="G73" s="14"/>
      <c r="H73" s="14"/>
      <c r="I73" s="14"/>
      <c r="J73" s="11"/>
      <c r="K73" s="14"/>
      <c r="L73" s="14"/>
      <c r="M73" s="11"/>
      <c r="N73" s="14"/>
      <c r="O73" s="14"/>
      <c r="P73" s="14"/>
    </row>
    <row r="74" spans="6:16" x14ac:dyDescent="0.15">
      <c r="F74" s="11"/>
      <c r="G74" s="11"/>
      <c r="H74" s="11"/>
      <c r="I74" s="11"/>
      <c r="J74" s="11"/>
      <c r="K74" s="11"/>
      <c r="L74" s="11"/>
      <c r="M74" s="11"/>
      <c r="N74" s="11"/>
      <c r="O74" s="11"/>
      <c r="P74" s="11"/>
    </row>
    <row r="75" spans="6:16" x14ac:dyDescent="0.15">
      <c r="F75" s="14"/>
      <c r="G75" s="14"/>
      <c r="H75" s="14"/>
      <c r="I75" s="14"/>
      <c r="J75" s="11"/>
      <c r="K75" s="14"/>
      <c r="L75" s="14"/>
      <c r="M75" s="11"/>
      <c r="N75" s="14"/>
      <c r="O75" s="14"/>
      <c r="P75" s="14"/>
    </row>
    <row r="76" spans="6:16" x14ac:dyDescent="0.15">
      <c r="F76" s="11"/>
      <c r="G76" s="11"/>
      <c r="H76" s="11"/>
      <c r="I76" s="11"/>
      <c r="J76" s="11"/>
      <c r="K76" s="11"/>
      <c r="L76" s="11"/>
      <c r="M76" s="11"/>
      <c r="N76" s="11"/>
      <c r="O76" s="11"/>
      <c r="P76" s="11"/>
    </row>
    <row r="77" spans="6:16" x14ac:dyDescent="0.15">
      <c r="F77" s="14"/>
      <c r="G77" s="14"/>
      <c r="H77" s="14"/>
      <c r="I77" s="14"/>
      <c r="J77" s="11"/>
      <c r="K77" s="14"/>
      <c r="L77" s="14"/>
      <c r="M77" s="11"/>
      <c r="N77" s="14"/>
      <c r="O77" s="14"/>
      <c r="P77" s="14"/>
    </row>
  </sheetData>
  <mergeCells count="13">
    <mergeCell ref="F60:Q60"/>
    <mergeCell ref="A60:B60"/>
    <mergeCell ref="A3:P3"/>
    <mergeCell ref="A8:A59"/>
    <mergeCell ref="C5:D5"/>
    <mergeCell ref="C6:C7"/>
    <mergeCell ref="D6:D7"/>
    <mergeCell ref="E5:E7"/>
    <mergeCell ref="F5:P6"/>
    <mergeCell ref="H7:O7"/>
    <mergeCell ref="B5:B7"/>
    <mergeCell ref="M4:Q4"/>
    <mergeCell ref="A5:A7"/>
  </mergeCells>
  <phoneticPr fontId="2"/>
  <dataValidations count="1">
    <dataValidation type="list" allowBlank="1" showInputMessage="1" showErrorMessage="1" sqref="F8:F59" xr:uid="{00000000-0002-0000-0500-000000000000}">
      <formula1>$F$62:$F$69</formula1>
    </dataValidation>
  </dataValidations>
  <printOptions horizontalCentered="1"/>
  <pageMargins left="0.39370078740157483" right="0.39370078740157483" top="0.39370078740157483" bottom="0.39370078740157483" header="0.27559055118110237" footer="0.51181102362204722"/>
  <pageSetup paperSize="9" scale="79" orientation="portrait" horizontalDpi="4294967293" vertic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sheetPr>
  <dimension ref="A1:Q77"/>
  <sheetViews>
    <sheetView showZeros="0" view="pageBreakPreview" zoomScaleNormal="100" zoomScaleSheetLayoutView="100" workbookViewId="0">
      <selection activeCell="A3" sqref="A3:P3"/>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2"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customWidth="1"/>
    <col min="17" max="17" width="12.5" customWidth="1"/>
  </cols>
  <sheetData>
    <row r="1" spans="1:17" s="4" customFormat="1" x14ac:dyDescent="0.15">
      <c r="A1" s="4" t="s">
        <v>183</v>
      </c>
      <c r="C1" s="3"/>
      <c r="D1" s="3"/>
    </row>
    <row r="2" spans="1:17" s="4" customFormat="1" x14ac:dyDescent="0.15">
      <c r="C2" s="3"/>
      <c r="D2" s="3"/>
    </row>
    <row r="3" spans="1:17" s="4" customFormat="1" ht="13.5" customHeight="1" x14ac:dyDescent="0.15">
      <c r="A3" s="208" t="s">
        <v>187</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67</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14</v>
      </c>
      <c r="G7" s="34" t="s">
        <v>60</v>
      </c>
      <c r="H7" s="217" t="s">
        <v>58</v>
      </c>
      <c r="I7" s="217"/>
      <c r="J7" s="217"/>
      <c r="K7" s="217"/>
      <c r="L7" s="217"/>
      <c r="M7" s="217"/>
      <c r="N7" s="217"/>
      <c r="O7" s="217"/>
      <c r="P7" s="34" t="s">
        <v>140</v>
      </c>
      <c r="Q7" s="13"/>
    </row>
    <row r="8" spans="1:17" s="11" customFormat="1" ht="18" customHeight="1" x14ac:dyDescent="0.15">
      <c r="A8" s="209">
        <f>収支予算書!G6</f>
        <v>0</v>
      </c>
      <c r="B8" s="95"/>
      <c r="C8" s="49"/>
      <c r="D8" s="49"/>
      <c r="E8" s="86"/>
      <c r="F8" s="87"/>
      <c r="G8" s="26"/>
      <c r="H8" s="87"/>
      <c r="I8" s="87" t="s">
        <v>27</v>
      </c>
      <c r="J8" s="148"/>
      <c r="K8" s="87"/>
      <c r="L8" s="87" t="s">
        <v>27</v>
      </c>
      <c r="M8" s="148"/>
      <c r="N8" s="87"/>
      <c r="O8" s="87" t="s">
        <v>28</v>
      </c>
      <c r="P8" s="87"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7"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si="0"/>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x14ac:dyDescent="0.15">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x14ac:dyDescent="0.15">
      <c r="A34" s="210"/>
      <c r="B34" s="95"/>
      <c r="C34" s="23"/>
      <c r="D34" s="23"/>
      <c r="E34" s="83"/>
      <c r="F34" s="84"/>
      <c r="G34" s="24"/>
      <c r="H34" s="84"/>
      <c r="I34" s="84" t="s">
        <v>27</v>
      </c>
      <c r="J34" s="85"/>
      <c r="K34" s="84"/>
      <c r="L34" s="84" t="s">
        <v>27</v>
      </c>
      <c r="M34" s="85"/>
      <c r="N34" s="84"/>
      <c r="O34" s="84" t="s">
        <v>28</v>
      </c>
      <c r="P34" s="84" t="str">
        <f t="shared" si="0"/>
        <v/>
      </c>
      <c r="Q34" s="150"/>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IF(F38="","",IF(J38="",H38,IF(M38="",H38*J38,H38*J38*M38)))</f>
        <v/>
      </c>
      <c r="Q38" s="150"/>
    </row>
    <row r="39" spans="1:17" s="11" customFormat="1" ht="18" customHeight="1" x14ac:dyDescent="0.15">
      <c r="A39" s="210"/>
      <c r="B39" s="95"/>
      <c r="C39" s="23"/>
      <c r="D39" s="23"/>
      <c r="E39" s="83"/>
      <c r="F39" s="84"/>
      <c r="G39" s="24"/>
      <c r="H39" s="84"/>
      <c r="I39" s="84" t="s">
        <v>27</v>
      </c>
      <c r="J39" s="85"/>
      <c r="K39" s="84"/>
      <c r="L39" s="84" t="s">
        <v>27</v>
      </c>
      <c r="M39" s="85"/>
      <c r="N39" s="84"/>
      <c r="O39" s="84" t="s">
        <v>28</v>
      </c>
      <c r="P39" s="84" t="str">
        <f t="shared" ref="P39:P59" si="1">IF(F39="","",IF(J39="",H39,IF(M39="",H39*J39,H39*J39*M39)))</f>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si="1"/>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1"/>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si="1"/>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si="1"/>
        <v/>
      </c>
      <c r="Q43" s="150"/>
    </row>
    <row r="44" spans="1:17" s="11" customFormat="1" ht="18" customHeight="1" x14ac:dyDescent="0.15">
      <c r="A44" s="210"/>
      <c r="B44" s="95"/>
      <c r="C44" s="23"/>
      <c r="D44" s="23"/>
      <c r="E44" s="83"/>
      <c r="F44" s="84"/>
      <c r="G44" s="24"/>
      <c r="H44" s="84"/>
      <c r="I44" s="84" t="s">
        <v>27</v>
      </c>
      <c r="J44" s="85"/>
      <c r="K44" s="84"/>
      <c r="L44" s="84" t="s">
        <v>27</v>
      </c>
      <c r="M44" s="85"/>
      <c r="N44" s="84"/>
      <c r="O44" s="84" t="s">
        <v>28</v>
      </c>
      <c r="P44" s="84" t="str">
        <f t="shared" ref="P44" si="2">IF(F44="","",IF(J44="",H44,IF(M44="",H44*J44,H44*J44*M44)))</f>
        <v/>
      </c>
      <c r="Q44" s="150"/>
    </row>
    <row r="45" spans="1:17" s="11" customFormat="1" ht="18" customHeight="1" x14ac:dyDescent="0.15">
      <c r="A45" s="210"/>
      <c r="B45" s="95"/>
      <c r="C45" s="23"/>
      <c r="D45" s="23"/>
      <c r="E45" s="83"/>
      <c r="F45" s="84"/>
      <c r="G45" s="24"/>
      <c r="H45" s="84"/>
      <c r="I45" s="84" t="s">
        <v>27</v>
      </c>
      <c r="J45" s="85"/>
      <c r="K45" s="84"/>
      <c r="L45" s="84" t="s">
        <v>27</v>
      </c>
      <c r="M45" s="85"/>
      <c r="N45" s="84"/>
      <c r="O45" s="84" t="s">
        <v>28</v>
      </c>
      <c r="P45" s="84" t="str">
        <f t="shared" si="1"/>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si="1"/>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1"/>
        <v/>
      </c>
      <c r="Q47" s="150"/>
    </row>
    <row r="48" spans="1:17" s="11" customFormat="1" ht="18" customHeight="1" x14ac:dyDescent="0.15">
      <c r="A48" s="210"/>
      <c r="B48" s="95"/>
      <c r="C48" s="23"/>
      <c r="D48" s="23"/>
      <c r="E48" s="83"/>
      <c r="F48" s="84"/>
      <c r="G48" s="24"/>
      <c r="H48" s="84"/>
      <c r="I48" s="84" t="s">
        <v>27</v>
      </c>
      <c r="J48" s="85"/>
      <c r="K48" s="84"/>
      <c r="L48" s="84" t="s">
        <v>27</v>
      </c>
      <c r="M48" s="85"/>
      <c r="N48" s="84"/>
      <c r="O48" s="84" t="s">
        <v>28</v>
      </c>
      <c r="P48" s="84" t="str">
        <f t="shared" si="1"/>
        <v/>
      </c>
      <c r="Q48" s="150"/>
    </row>
    <row r="49" spans="1:17" s="11" customFormat="1" ht="18" customHeight="1" x14ac:dyDescent="0.15">
      <c r="A49" s="210"/>
      <c r="B49" s="95"/>
      <c r="C49" s="23"/>
      <c r="D49" s="23"/>
      <c r="E49" s="83"/>
      <c r="F49" s="84"/>
      <c r="G49" s="24"/>
      <c r="H49" s="84"/>
      <c r="I49" s="84" t="s">
        <v>27</v>
      </c>
      <c r="J49" s="85"/>
      <c r="K49" s="84"/>
      <c r="L49" s="84" t="s">
        <v>27</v>
      </c>
      <c r="M49" s="85"/>
      <c r="N49" s="84"/>
      <c r="O49" s="84" t="s">
        <v>28</v>
      </c>
      <c r="P49" s="84" t="str">
        <f t="shared" si="1"/>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1"/>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1"/>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1"/>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1"/>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1"/>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1"/>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si="1"/>
        <v/>
      </c>
      <c r="Q56" s="150"/>
    </row>
    <row r="57" spans="1:17" s="11" customFormat="1" ht="18" customHeight="1" x14ac:dyDescent="0.15">
      <c r="A57" s="210"/>
      <c r="B57" s="95"/>
      <c r="C57" s="23"/>
      <c r="D57" s="23"/>
      <c r="E57" s="88"/>
      <c r="F57" s="88"/>
      <c r="G57" s="24"/>
      <c r="H57" s="84"/>
      <c r="I57" s="84" t="s">
        <v>27</v>
      </c>
      <c r="J57" s="85"/>
      <c r="K57" s="84"/>
      <c r="L57" s="84" t="s">
        <v>27</v>
      </c>
      <c r="M57" s="85"/>
      <c r="N57" s="84"/>
      <c r="O57" s="84" t="s">
        <v>28</v>
      </c>
      <c r="P57" s="84" t="str">
        <f t="shared" si="1"/>
        <v/>
      </c>
      <c r="Q57" s="150"/>
    </row>
    <row r="58" spans="1:17" s="11" customFormat="1" ht="18" customHeight="1" x14ac:dyDescent="0.15">
      <c r="A58" s="210"/>
      <c r="B58" s="95"/>
      <c r="C58" s="23"/>
      <c r="D58" s="23"/>
      <c r="E58" s="88"/>
      <c r="F58" s="88"/>
      <c r="G58" s="24"/>
      <c r="H58" s="84"/>
      <c r="I58" s="84" t="s">
        <v>27</v>
      </c>
      <c r="J58" s="85"/>
      <c r="K58" s="84"/>
      <c r="L58" s="84" t="s">
        <v>27</v>
      </c>
      <c r="M58" s="85"/>
      <c r="N58" s="84"/>
      <c r="O58" s="84" t="s">
        <v>28</v>
      </c>
      <c r="P58" s="84" t="str">
        <f t="shared" si="1"/>
        <v/>
      </c>
      <c r="Q58" s="150"/>
    </row>
    <row r="59" spans="1:17" s="11" customFormat="1" ht="18" customHeight="1" thickBot="1" x14ac:dyDescent="0.2">
      <c r="A59" s="210"/>
      <c r="B59" s="121"/>
      <c r="C59" s="23"/>
      <c r="D59" s="23"/>
      <c r="E59" s="88"/>
      <c r="F59" s="88"/>
      <c r="G59" s="24"/>
      <c r="H59" s="84"/>
      <c r="I59" s="84" t="s">
        <v>27</v>
      </c>
      <c r="J59" s="85"/>
      <c r="K59" s="84"/>
      <c r="L59" s="84" t="s">
        <v>27</v>
      </c>
      <c r="M59" s="85"/>
      <c r="N59" s="84"/>
      <c r="O59" s="84" t="s">
        <v>28</v>
      </c>
      <c r="P59" s="84" t="str">
        <f t="shared" si="1"/>
        <v/>
      </c>
      <c r="Q59" s="150"/>
    </row>
    <row r="60" spans="1:17" s="11" customFormat="1" ht="18" customHeight="1" thickBot="1" x14ac:dyDescent="0.2">
      <c r="A60" s="206" t="s">
        <v>64</v>
      </c>
      <c r="B60" s="207"/>
      <c r="C60" s="142">
        <f>SUM(C8:C59)</f>
        <v>0</v>
      </c>
      <c r="D60" s="142">
        <f>SUM(D8:D59)</f>
        <v>0</v>
      </c>
      <c r="E60" s="126">
        <f>SUM(E8:E59)</f>
        <v>0</v>
      </c>
      <c r="F60" s="203"/>
      <c r="G60" s="204"/>
      <c r="H60" s="204"/>
      <c r="I60" s="204"/>
      <c r="J60" s="204"/>
      <c r="K60" s="204"/>
      <c r="L60" s="204"/>
      <c r="M60" s="204"/>
      <c r="N60" s="204"/>
      <c r="O60" s="204"/>
      <c r="P60" s="204"/>
      <c r="Q60" s="205"/>
    </row>
    <row r="61" spans="1:17" s="11" customFormat="1" ht="18" customHeight="1" x14ac:dyDescent="0.15">
      <c r="C61" s="6"/>
      <c r="D61" s="6"/>
    </row>
    <row r="62" spans="1:17" x14ac:dyDescent="0.15">
      <c r="F62" s="27" t="s">
        <v>1</v>
      </c>
      <c r="G62" s="21"/>
      <c r="H62" s="21">
        <f t="shared" ref="H62:H69" si="3">SUMIF($F$8:$F$59,F62,$P$8:$P$59)</f>
        <v>0</v>
      </c>
      <c r="I62" s="14"/>
      <c r="J62" s="11"/>
      <c r="K62" s="14"/>
      <c r="L62" s="11"/>
      <c r="M62" s="11"/>
      <c r="N62" s="11"/>
      <c r="O62" s="14"/>
      <c r="P62" s="14"/>
    </row>
    <row r="63" spans="1:17" x14ac:dyDescent="0.15">
      <c r="F63" s="27" t="s">
        <v>5</v>
      </c>
      <c r="G63" s="21"/>
      <c r="H63" s="21">
        <f t="shared" si="3"/>
        <v>0</v>
      </c>
      <c r="I63" s="14"/>
      <c r="J63" s="11"/>
      <c r="K63" s="14"/>
      <c r="L63" s="14"/>
      <c r="M63" s="11"/>
      <c r="N63" s="14"/>
      <c r="O63" s="14"/>
      <c r="P63" s="14"/>
    </row>
    <row r="64" spans="1:17" x14ac:dyDescent="0.15">
      <c r="F64" s="27" t="s">
        <v>0</v>
      </c>
      <c r="G64" s="22"/>
      <c r="H64" s="21">
        <f t="shared" si="3"/>
        <v>0</v>
      </c>
      <c r="I64" s="14"/>
      <c r="J64" s="11"/>
      <c r="K64" s="14"/>
      <c r="L64" s="14"/>
      <c r="M64" s="11"/>
      <c r="N64" s="14"/>
      <c r="O64" s="14"/>
      <c r="P64" s="14"/>
    </row>
    <row r="65" spans="6:16" x14ac:dyDescent="0.15">
      <c r="F65" s="27" t="s">
        <v>7</v>
      </c>
      <c r="G65" s="21"/>
      <c r="H65" s="21">
        <f t="shared" si="3"/>
        <v>0</v>
      </c>
      <c r="I65" s="14"/>
      <c r="J65" s="11"/>
      <c r="K65" s="14"/>
      <c r="L65" s="14"/>
      <c r="M65" s="11"/>
      <c r="N65" s="14"/>
      <c r="O65" s="14"/>
      <c r="P65" s="14"/>
    </row>
    <row r="66" spans="6:16" x14ac:dyDescent="0.15">
      <c r="F66" s="27" t="s">
        <v>8</v>
      </c>
      <c r="G66" s="21"/>
      <c r="H66" s="21">
        <f t="shared" si="3"/>
        <v>0</v>
      </c>
      <c r="I66" s="14"/>
      <c r="J66" s="11"/>
      <c r="K66" s="14"/>
      <c r="L66" s="14"/>
      <c r="M66" s="11"/>
      <c r="N66" s="14"/>
      <c r="O66" s="14"/>
      <c r="P66" s="14"/>
    </row>
    <row r="67" spans="6:16" x14ac:dyDescent="0.15">
      <c r="F67" s="27" t="s">
        <v>22</v>
      </c>
      <c r="G67" s="21"/>
      <c r="H67" s="21">
        <f t="shared" si="3"/>
        <v>0</v>
      </c>
      <c r="I67" s="14"/>
      <c r="J67" s="11"/>
      <c r="K67" s="14"/>
      <c r="L67" s="11"/>
      <c r="M67" s="11"/>
      <c r="N67" s="11"/>
      <c r="O67" s="14"/>
      <c r="P67" s="14"/>
    </row>
    <row r="68" spans="6:16" x14ac:dyDescent="0.15">
      <c r="F68" s="27" t="s">
        <v>24</v>
      </c>
      <c r="G68" s="21"/>
      <c r="H68" s="21">
        <f t="shared" si="3"/>
        <v>0</v>
      </c>
      <c r="I68" s="14"/>
      <c r="J68" s="11"/>
      <c r="K68" s="14"/>
      <c r="L68" s="14"/>
      <c r="M68" s="11"/>
      <c r="N68" s="14"/>
      <c r="O68" s="14"/>
      <c r="P68" s="14"/>
    </row>
    <row r="69" spans="6:16" x14ac:dyDescent="0.15">
      <c r="F69" s="27" t="s">
        <v>9</v>
      </c>
      <c r="G69" s="21"/>
      <c r="H69" s="21">
        <f t="shared" si="3"/>
        <v>0</v>
      </c>
      <c r="I69" s="14"/>
      <c r="J69" s="11"/>
      <c r="K69" s="14"/>
      <c r="L69" s="14"/>
      <c r="M69" s="11"/>
      <c r="N69" s="14"/>
      <c r="O69" s="14"/>
      <c r="P69" s="14"/>
    </row>
    <row r="70" spans="6:16" x14ac:dyDescent="0.15">
      <c r="F70" s="14"/>
      <c r="G70" s="14"/>
      <c r="H70" s="14"/>
      <c r="I70" s="14"/>
      <c r="J70" s="11"/>
      <c r="K70" s="14"/>
      <c r="L70" s="14"/>
      <c r="M70" s="11"/>
      <c r="N70" s="14"/>
      <c r="O70" s="14"/>
      <c r="P70" s="14"/>
    </row>
    <row r="71" spans="6:16" x14ac:dyDescent="0.15">
      <c r="F71" s="14"/>
      <c r="G71" s="14"/>
      <c r="H71" s="14"/>
      <c r="I71" s="14"/>
      <c r="J71" s="11"/>
      <c r="K71" s="14"/>
      <c r="L71" s="14"/>
      <c r="M71" s="11"/>
      <c r="N71" s="14"/>
      <c r="O71" s="14"/>
      <c r="P71" s="14"/>
    </row>
    <row r="72" spans="6:16" x14ac:dyDescent="0.15">
      <c r="F72" s="14"/>
      <c r="G72" s="14"/>
      <c r="H72" s="14"/>
      <c r="I72" s="14"/>
      <c r="J72" s="11"/>
      <c r="K72" s="14"/>
      <c r="L72" s="14"/>
      <c r="M72" s="11"/>
      <c r="N72" s="14"/>
      <c r="O72" s="14"/>
      <c r="P72" s="14"/>
    </row>
    <row r="73" spans="6:16" x14ac:dyDescent="0.15">
      <c r="F73" s="14"/>
      <c r="G73" s="14"/>
      <c r="H73" s="14"/>
      <c r="I73" s="14"/>
      <c r="J73" s="11"/>
      <c r="K73" s="14"/>
      <c r="L73" s="14"/>
      <c r="M73" s="11"/>
      <c r="N73" s="14"/>
      <c r="O73" s="14"/>
      <c r="P73" s="14"/>
    </row>
    <row r="74" spans="6:16" x14ac:dyDescent="0.15">
      <c r="F74" s="11"/>
      <c r="G74" s="11"/>
      <c r="H74" s="11"/>
      <c r="I74" s="11"/>
      <c r="J74" s="11"/>
      <c r="K74" s="11"/>
      <c r="L74" s="11"/>
      <c r="M74" s="11"/>
      <c r="N74" s="11"/>
      <c r="O74" s="11"/>
      <c r="P74" s="11"/>
    </row>
    <row r="75" spans="6:16" x14ac:dyDescent="0.15">
      <c r="F75" s="14"/>
      <c r="G75" s="14"/>
      <c r="H75" s="14"/>
      <c r="I75" s="14"/>
      <c r="J75" s="11"/>
      <c r="K75" s="14"/>
      <c r="L75" s="14"/>
      <c r="M75" s="11"/>
      <c r="N75" s="14"/>
      <c r="O75" s="14"/>
      <c r="P75" s="14"/>
    </row>
    <row r="76" spans="6:16" x14ac:dyDescent="0.15">
      <c r="F76" s="11"/>
      <c r="G76" s="11"/>
      <c r="H76" s="11"/>
      <c r="I76" s="11"/>
      <c r="J76" s="11"/>
      <c r="K76" s="11"/>
      <c r="L76" s="11"/>
      <c r="M76" s="11"/>
      <c r="N76" s="11"/>
      <c r="O76" s="11"/>
      <c r="P76" s="11"/>
    </row>
    <row r="77" spans="6:16" x14ac:dyDescent="0.15">
      <c r="F77" s="14"/>
      <c r="G77" s="14"/>
      <c r="H77" s="14"/>
      <c r="I77" s="14"/>
      <c r="J77" s="11"/>
      <c r="K77" s="14"/>
      <c r="L77" s="14"/>
      <c r="M77" s="11"/>
      <c r="N77" s="14"/>
      <c r="O77" s="14"/>
      <c r="P77" s="14"/>
    </row>
  </sheetData>
  <mergeCells count="13">
    <mergeCell ref="F60:Q60"/>
    <mergeCell ref="A60:B60"/>
    <mergeCell ref="A3:P3"/>
    <mergeCell ref="A8:A59"/>
    <mergeCell ref="C5:D5"/>
    <mergeCell ref="C6:C7"/>
    <mergeCell ref="D6:D7"/>
    <mergeCell ref="E5:E7"/>
    <mergeCell ref="F5:P6"/>
    <mergeCell ref="H7:O7"/>
    <mergeCell ref="B5:B7"/>
    <mergeCell ref="M4:Q4"/>
    <mergeCell ref="A5:A7"/>
  </mergeCells>
  <phoneticPr fontId="2"/>
  <dataValidations count="1">
    <dataValidation type="list" allowBlank="1" showInputMessage="1" showErrorMessage="1" sqref="F8:F59" xr:uid="{00000000-0002-0000-0600-000000000000}">
      <formula1>$F$62:$F$69</formula1>
    </dataValidation>
  </dataValidations>
  <printOptions horizontalCentered="1"/>
  <pageMargins left="0.39370078740157483" right="0.39370078740157483" top="0.39370078740157483" bottom="0.39370078740157483" header="0.31496062992125984" footer="0.31496062992125984"/>
  <pageSetup paperSize="9" scale="7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5"/>
  </sheetPr>
  <dimension ref="A1:Q77"/>
  <sheetViews>
    <sheetView showZeros="0" view="pageBreakPreview" zoomScaleNormal="100" zoomScaleSheetLayoutView="100" workbookViewId="0">
      <selection activeCell="A3" sqref="A3:P3"/>
    </sheetView>
  </sheetViews>
  <sheetFormatPr defaultRowHeight="13.5" x14ac:dyDescent="0.15"/>
  <cols>
    <col min="1" max="1" width="2.875" bestFit="1" customWidth="1"/>
    <col min="2" max="2" width="14.5" customWidth="1"/>
    <col min="3" max="4" width="7.125" style="1" customWidth="1"/>
    <col min="5" max="5" width="11.875" customWidth="1"/>
    <col min="6" max="6" width="10.625" customWidth="1"/>
    <col min="7" max="7" width="12.5" style="2" customWidth="1"/>
    <col min="8" max="8" width="8.625" customWidth="1"/>
    <col min="9" max="9" width="2.375" customWidth="1"/>
    <col min="10" max="10" width="4.625" customWidth="1"/>
    <col min="11" max="11" width="3.375" bestFit="1" customWidth="1"/>
    <col min="12" max="12" width="2.5" customWidth="1"/>
    <col min="13" max="13" width="4.625" customWidth="1"/>
    <col min="14" max="14" width="3.375" customWidth="1"/>
    <col min="15" max="15" width="2.625" customWidth="1"/>
    <col min="16" max="16" width="10.5" customWidth="1"/>
    <col min="17" max="17" width="12.5" customWidth="1"/>
  </cols>
  <sheetData>
    <row r="1" spans="1:17" s="4" customFormat="1" x14ac:dyDescent="0.15">
      <c r="A1" s="4" t="s">
        <v>183</v>
      </c>
      <c r="C1" s="3"/>
      <c r="D1" s="3"/>
    </row>
    <row r="2" spans="1:17" s="4" customFormat="1" x14ac:dyDescent="0.15">
      <c r="C2" s="3"/>
      <c r="D2" s="3"/>
    </row>
    <row r="3" spans="1:17" s="4" customFormat="1" ht="13.5" customHeight="1" x14ac:dyDescent="0.15">
      <c r="A3" s="208" t="s">
        <v>187</v>
      </c>
      <c r="B3" s="208"/>
      <c r="C3" s="208"/>
      <c r="D3" s="208"/>
      <c r="E3" s="208"/>
      <c r="F3" s="208"/>
      <c r="G3" s="208"/>
      <c r="H3" s="208"/>
      <c r="I3" s="208"/>
      <c r="J3" s="208"/>
      <c r="K3" s="208"/>
      <c r="L3" s="208"/>
      <c r="M3" s="208"/>
      <c r="N3" s="208"/>
      <c r="O3" s="208"/>
      <c r="P3" s="208"/>
      <c r="Q3" s="7"/>
    </row>
    <row r="4" spans="1:17" s="11" customFormat="1" ht="18" customHeight="1" thickBot="1" x14ac:dyDescent="0.2">
      <c r="C4" s="6"/>
      <c r="D4" s="6"/>
      <c r="L4" s="37" t="s">
        <v>61</v>
      </c>
      <c r="M4" s="228">
        <f>基礎データ!$B$2</f>
        <v>0</v>
      </c>
      <c r="N4" s="228"/>
      <c r="O4" s="228"/>
      <c r="P4" s="228"/>
      <c r="Q4" s="228"/>
    </row>
    <row r="5" spans="1:17" s="11" customFormat="1" ht="18" customHeight="1" x14ac:dyDescent="0.15">
      <c r="A5" s="229" t="s">
        <v>14</v>
      </c>
      <c r="B5" s="226" t="s">
        <v>137</v>
      </c>
      <c r="C5" s="211" t="s">
        <v>139</v>
      </c>
      <c r="D5" s="212"/>
      <c r="E5" s="218" t="s">
        <v>138</v>
      </c>
      <c r="F5" s="221" t="s">
        <v>67</v>
      </c>
      <c r="G5" s="222"/>
      <c r="H5" s="222"/>
      <c r="I5" s="222"/>
      <c r="J5" s="222"/>
      <c r="K5" s="222"/>
      <c r="L5" s="222"/>
      <c r="M5" s="222"/>
      <c r="N5" s="222"/>
      <c r="O5" s="222"/>
      <c r="P5" s="223"/>
      <c r="Q5" s="12"/>
    </row>
    <row r="6" spans="1:17" s="11" customFormat="1" ht="18" customHeight="1" x14ac:dyDescent="0.15">
      <c r="A6" s="230"/>
      <c r="B6" s="227"/>
      <c r="C6" s="213" t="s">
        <v>73</v>
      </c>
      <c r="D6" s="215" t="s">
        <v>19</v>
      </c>
      <c r="E6" s="219"/>
      <c r="F6" s="224"/>
      <c r="G6" s="217"/>
      <c r="H6" s="217"/>
      <c r="I6" s="217"/>
      <c r="J6" s="217"/>
      <c r="K6" s="217"/>
      <c r="L6" s="217"/>
      <c r="M6" s="217"/>
      <c r="N6" s="217"/>
      <c r="O6" s="217"/>
      <c r="P6" s="225"/>
      <c r="Q6" s="8" t="s">
        <v>141</v>
      </c>
    </row>
    <row r="7" spans="1:17" s="11" customFormat="1" ht="18" customHeight="1" x14ac:dyDescent="0.15">
      <c r="A7" s="231"/>
      <c r="B7" s="224"/>
      <c r="C7" s="214"/>
      <c r="D7" s="216"/>
      <c r="E7" s="220"/>
      <c r="F7" s="33" t="s">
        <v>14</v>
      </c>
      <c r="G7" s="34" t="s">
        <v>60</v>
      </c>
      <c r="H7" s="217" t="s">
        <v>58</v>
      </c>
      <c r="I7" s="217"/>
      <c r="J7" s="217"/>
      <c r="K7" s="217"/>
      <c r="L7" s="217"/>
      <c r="M7" s="217"/>
      <c r="N7" s="217"/>
      <c r="O7" s="217"/>
      <c r="P7" s="34" t="s">
        <v>140</v>
      </c>
      <c r="Q7" s="13"/>
    </row>
    <row r="8" spans="1:17" s="11" customFormat="1" ht="18" customHeight="1" x14ac:dyDescent="0.15">
      <c r="A8" s="209">
        <f>収支予算書!H6</f>
        <v>0</v>
      </c>
      <c r="B8" s="95"/>
      <c r="C8" s="49"/>
      <c r="D8" s="49"/>
      <c r="E8" s="86"/>
      <c r="F8" s="87"/>
      <c r="G8" s="26"/>
      <c r="H8" s="87"/>
      <c r="I8" s="87" t="s">
        <v>27</v>
      </c>
      <c r="J8" s="148"/>
      <c r="K8" s="87"/>
      <c r="L8" s="87" t="s">
        <v>27</v>
      </c>
      <c r="M8" s="148"/>
      <c r="N8" s="87"/>
      <c r="O8" s="87" t="s">
        <v>28</v>
      </c>
      <c r="P8" s="87" t="str">
        <f>IF(F8="","",IF(J8="",H8,IF(M8="",H8*J8,H8*J8*M8)))</f>
        <v/>
      </c>
      <c r="Q8" s="150"/>
    </row>
    <row r="9" spans="1:17" s="11" customFormat="1" ht="18" customHeight="1" x14ac:dyDescent="0.15">
      <c r="A9" s="210"/>
      <c r="B9" s="95"/>
      <c r="C9" s="23"/>
      <c r="D9" s="23"/>
      <c r="E9" s="83"/>
      <c r="F9" s="84"/>
      <c r="G9" s="24"/>
      <c r="H9" s="84"/>
      <c r="I9" s="84" t="s">
        <v>27</v>
      </c>
      <c r="J9" s="85"/>
      <c r="K9" s="84"/>
      <c r="L9" s="84" t="s">
        <v>27</v>
      </c>
      <c r="M9" s="85"/>
      <c r="N9" s="84"/>
      <c r="O9" s="84" t="s">
        <v>28</v>
      </c>
      <c r="P9" s="84" t="str">
        <f t="shared" ref="P9:P37" si="0">IF(F9="","",IF(J9="",H9,IF(M9="",H9*J9,H9*J9*M9)))</f>
        <v/>
      </c>
      <c r="Q9" s="150"/>
    </row>
    <row r="10" spans="1:17" s="11" customFormat="1" ht="18" customHeight="1" x14ac:dyDescent="0.15">
      <c r="A10" s="210"/>
      <c r="B10" s="95"/>
      <c r="C10" s="23"/>
      <c r="D10" s="23"/>
      <c r="E10" s="83"/>
      <c r="F10" s="84"/>
      <c r="G10" s="24"/>
      <c r="H10" s="84"/>
      <c r="I10" s="84" t="s">
        <v>27</v>
      </c>
      <c r="J10" s="85"/>
      <c r="K10" s="84"/>
      <c r="L10" s="84" t="s">
        <v>27</v>
      </c>
      <c r="M10" s="85"/>
      <c r="N10" s="84"/>
      <c r="O10" s="84" t="s">
        <v>28</v>
      </c>
      <c r="P10" s="84" t="str">
        <f t="shared" si="0"/>
        <v/>
      </c>
      <c r="Q10" s="150"/>
    </row>
    <row r="11" spans="1:17" s="11" customFormat="1" ht="18" customHeight="1" x14ac:dyDescent="0.15">
      <c r="A11" s="210"/>
      <c r="B11" s="95"/>
      <c r="C11" s="23"/>
      <c r="D11" s="23"/>
      <c r="E11" s="83"/>
      <c r="F11" s="84"/>
      <c r="G11" s="24"/>
      <c r="H11" s="84"/>
      <c r="I11" s="84" t="s">
        <v>27</v>
      </c>
      <c r="J11" s="85"/>
      <c r="K11" s="84"/>
      <c r="L11" s="84" t="s">
        <v>27</v>
      </c>
      <c r="M11" s="85"/>
      <c r="N11" s="84"/>
      <c r="O11" s="84" t="s">
        <v>28</v>
      </c>
      <c r="P11" s="84" t="str">
        <f t="shared" si="0"/>
        <v/>
      </c>
      <c r="Q11" s="150"/>
    </row>
    <row r="12" spans="1:17" s="11" customFormat="1" ht="18" customHeight="1" x14ac:dyDescent="0.15">
      <c r="A12" s="210"/>
      <c r="B12" s="95"/>
      <c r="C12" s="23"/>
      <c r="D12" s="23"/>
      <c r="E12" s="83"/>
      <c r="F12" s="84"/>
      <c r="G12" s="24"/>
      <c r="H12" s="84"/>
      <c r="I12" s="84" t="s">
        <v>27</v>
      </c>
      <c r="J12" s="85"/>
      <c r="K12" s="84"/>
      <c r="L12" s="84" t="s">
        <v>27</v>
      </c>
      <c r="M12" s="85"/>
      <c r="N12" s="84"/>
      <c r="O12" s="84" t="s">
        <v>28</v>
      </c>
      <c r="P12" s="84" t="str">
        <f t="shared" si="0"/>
        <v/>
      </c>
      <c r="Q12" s="150"/>
    </row>
    <row r="13" spans="1:17" s="11" customFormat="1" ht="18" customHeight="1" x14ac:dyDescent="0.15">
      <c r="A13" s="210"/>
      <c r="B13" s="95"/>
      <c r="C13" s="23"/>
      <c r="D13" s="23"/>
      <c r="E13" s="83"/>
      <c r="F13" s="84"/>
      <c r="G13" s="24"/>
      <c r="H13" s="84"/>
      <c r="I13" s="84" t="s">
        <v>27</v>
      </c>
      <c r="J13" s="85"/>
      <c r="K13" s="84"/>
      <c r="L13" s="84" t="s">
        <v>27</v>
      </c>
      <c r="M13" s="85"/>
      <c r="N13" s="84"/>
      <c r="O13" s="84" t="s">
        <v>28</v>
      </c>
      <c r="P13" s="84" t="str">
        <f t="shared" si="0"/>
        <v/>
      </c>
      <c r="Q13" s="150"/>
    </row>
    <row r="14" spans="1:17" s="11" customFormat="1" ht="18" customHeight="1" x14ac:dyDescent="0.15">
      <c r="A14" s="210"/>
      <c r="B14" s="95"/>
      <c r="C14" s="23"/>
      <c r="D14" s="23"/>
      <c r="E14" s="83"/>
      <c r="F14" s="84"/>
      <c r="G14" s="24"/>
      <c r="H14" s="84"/>
      <c r="I14" s="84" t="s">
        <v>27</v>
      </c>
      <c r="J14" s="85"/>
      <c r="K14" s="84"/>
      <c r="L14" s="84" t="s">
        <v>27</v>
      </c>
      <c r="M14" s="85"/>
      <c r="N14" s="84"/>
      <c r="O14" s="84" t="s">
        <v>28</v>
      </c>
      <c r="P14" s="84" t="str">
        <f t="shared" si="0"/>
        <v/>
      </c>
      <c r="Q14" s="150"/>
    </row>
    <row r="15" spans="1:17" s="11" customFormat="1" ht="18" customHeight="1" x14ac:dyDescent="0.15">
      <c r="A15" s="210"/>
      <c r="B15" s="95"/>
      <c r="C15" s="23"/>
      <c r="D15" s="23"/>
      <c r="E15" s="83"/>
      <c r="F15" s="84"/>
      <c r="G15" s="24"/>
      <c r="H15" s="84"/>
      <c r="I15" s="84" t="s">
        <v>27</v>
      </c>
      <c r="J15" s="85"/>
      <c r="K15" s="84"/>
      <c r="L15" s="84" t="s">
        <v>27</v>
      </c>
      <c r="M15" s="85"/>
      <c r="N15" s="84"/>
      <c r="O15" s="84" t="s">
        <v>28</v>
      </c>
      <c r="P15" s="84" t="str">
        <f t="shared" si="0"/>
        <v/>
      </c>
      <c r="Q15" s="150"/>
    </row>
    <row r="16" spans="1:17" s="11" customFormat="1" ht="18" customHeight="1" x14ac:dyDescent="0.15">
      <c r="A16" s="210"/>
      <c r="B16" s="95"/>
      <c r="C16" s="23"/>
      <c r="D16" s="23"/>
      <c r="E16" s="83"/>
      <c r="F16" s="84"/>
      <c r="G16" s="24"/>
      <c r="H16" s="84"/>
      <c r="I16" s="84" t="s">
        <v>27</v>
      </c>
      <c r="J16" s="85"/>
      <c r="K16" s="84"/>
      <c r="L16" s="84" t="s">
        <v>27</v>
      </c>
      <c r="M16" s="85"/>
      <c r="N16" s="84"/>
      <c r="O16" s="84" t="s">
        <v>28</v>
      </c>
      <c r="P16" s="84" t="str">
        <f t="shared" si="0"/>
        <v/>
      </c>
      <c r="Q16" s="150"/>
    </row>
    <row r="17" spans="1:17" s="11" customFormat="1" ht="18" customHeight="1" x14ac:dyDescent="0.15">
      <c r="A17" s="210"/>
      <c r="B17" s="95"/>
      <c r="C17" s="23"/>
      <c r="D17" s="23"/>
      <c r="E17" s="83"/>
      <c r="F17" s="84"/>
      <c r="G17" s="24"/>
      <c r="H17" s="84"/>
      <c r="I17" s="84" t="s">
        <v>27</v>
      </c>
      <c r="J17" s="85"/>
      <c r="K17" s="84"/>
      <c r="L17" s="84" t="s">
        <v>27</v>
      </c>
      <c r="M17" s="85"/>
      <c r="N17" s="84"/>
      <c r="O17" s="84" t="s">
        <v>28</v>
      </c>
      <c r="P17" s="84" t="str">
        <f t="shared" si="0"/>
        <v/>
      </c>
      <c r="Q17" s="150"/>
    </row>
    <row r="18" spans="1:17" s="11" customFormat="1" ht="18" customHeight="1" x14ac:dyDescent="0.15">
      <c r="A18" s="210"/>
      <c r="B18" s="95"/>
      <c r="C18" s="23"/>
      <c r="D18" s="23"/>
      <c r="E18" s="83"/>
      <c r="F18" s="84"/>
      <c r="G18" s="24"/>
      <c r="H18" s="84"/>
      <c r="I18" s="84" t="s">
        <v>27</v>
      </c>
      <c r="J18" s="85"/>
      <c r="K18" s="84"/>
      <c r="L18" s="84" t="s">
        <v>27</v>
      </c>
      <c r="M18" s="85"/>
      <c r="N18" s="84"/>
      <c r="O18" s="84" t="s">
        <v>28</v>
      </c>
      <c r="P18" s="84" t="str">
        <f t="shared" si="0"/>
        <v/>
      </c>
      <c r="Q18" s="150"/>
    </row>
    <row r="19" spans="1:17" s="11" customFormat="1" ht="18" customHeight="1" x14ac:dyDescent="0.15">
      <c r="A19" s="210"/>
      <c r="B19" s="95"/>
      <c r="C19" s="23"/>
      <c r="D19" s="23"/>
      <c r="E19" s="83"/>
      <c r="F19" s="84"/>
      <c r="G19" s="24"/>
      <c r="H19" s="84"/>
      <c r="I19" s="84" t="s">
        <v>27</v>
      </c>
      <c r="J19" s="85"/>
      <c r="K19" s="84"/>
      <c r="L19" s="84" t="s">
        <v>27</v>
      </c>
      <c r="M19" s="85"/>
      <c r="N19" s="84"/>
      <c r="O19" s="84" t="s">
        <v>28</v>
      </c>
      <c r="P19" s="84" t="str">
        <f t="shared" si="0"/>
        <v/>
      </c>
      <c r="Q19" s="150"/>
    </row>
    <row r="20" spans="1:17" s="11" customFormat="1" ht="18" customHeight="1" x14ac:dyDescent="0.15">
      <c r="A20" s="210"/>
      <c r="B20" s="95"/>
      <c r="C20" s="23"/>
      <c r="D20" s="23"/>
      <c r="E20" s="83"/>
      <c r="F20" s="84"/>
      <c r="G20" s="24"/>
      <c r="H20" s="84"/>
      <c r="I20" s="84" t="s">
        <v>27</v>
      </c>
      <c r="J20" s="85"/>
      <c r="K20" s="84"/>
      <c r="L20" s="84" t="s">
        <v>27</v>
      </c>
      <c r="M20" s="85"/>
      <c r="N20" s="84"/>
      <c r="O20" s="84" t="s">
        <v>28</v>
      </c>
      <c r="P20" s="84" t="str">
        <f t="shared" si="0"/>
        <v/>
      </c>
      <c r="Q20" s="150"/>
    </row>
    <row r="21" spans="1:17" s="11" customFormat="1" ht="18" customHeight="1" x14ac:dyDescent="0.15">
      <c r="A21" s="210"/>
      <c r="B21" s="95"/>
      <c r="C21" s="23"/>
      <c r="D21" s="23"/>
      <c r="E21" s="83"/>
      <c r="F21" s="84"/>
      <c r="G21" s="24"/>
      <c r="H21" s="84"/>
      <c r="I21" s="84" t="s">
        <v>27</v>
      </c>
      <c r="J21" s="85"/>
      <c r="K21" s="84"/>
      <c r="L21" s="84" t="s">
        <v>27</v>
      </c>
      <c r="M21" s="85"/>
      <c r="N21" s="84"/>
      <c r="O21" s="84" t="s">
        <v>28</v>
      </c>
      <c r="P21" s="84" t="str">
        <f t="shared" si="0"/>
        <v/>
      </c>
      <c r="Q21" s="150"/>
    </row>
    <row r="22" spans="1:17" s="11" customFormat="1" ht="18" customHeight="1" x14ac:dyDescent="0.15">
      <c r="A22" s="210"/>
      <c r="B22" s="95"/>
      <c r="C22" s="23"/>
      <c r="D22" s="23"/>
      <c r="E22" s="83"/>
      <c r="F22" s="84"/>
      <c r="G22" s="24"/>
      <c r="H22" s="84"/>
      <c r="I22" s="84" t="s">
        <v>27</v>
      </c>
      <c r="J22" s="85"/>
      <c r="K22" s="84"/>
      <c r="L22" s="84" t="s">
        <v>27</v>
      </c>
      <c r="M22" s="85"/>
      <c r="N22" s="84"/>
      <c r="O22" s="84" t="s">
        <v>28</v>
      </c>
      <c r="P22" s="84" t="str">
        <f t="shared" si="0"/>
        <v/>
      </c>
      <c r="Q22" s="150"/>
    </row>
    <row r="23" spans="1:17" s="11" customFormat="1" ht="18" customHeight="1" x14ac:dyDescent="0.15">
      <c r="A23" s="210"/>
      <c r="B23" s="95"/>
      <c r="C23" s="23"/>
      <c r="D23" s="23"/>
      <c r="E23" s="83"/>
      <c r="F23" s="84"/>
      <c r="G23" s="24"/>
      <c r="H23" s="84"/>
      <c r="I23" s="84" t="s">
        <v>27</v>
      </c>
      <c r="J23" s="85"/>
      <c r="K23" s="84"/>
      <c r="L23" s="84" t="s">
        <v>27</v>
      </c>
      <c r="M23" s="85"/>
      <c r="N23" s="84"/>
      <c r="O23" s="84" t="s">
        <v>28</v>
      </c>
      <c r="P23" s="84" t="str">
        <f t="shared" si="0"/>
        <v/>
      </c>
      <c r="Q23" s="150"/>
    </row>
    <row r="24" spans="1:17" s="11" customFormat="1" ht="18" customHeight="1" x14ac:dyDescent="0.15">
      <c r="A24" s="210"/>
      <c r="B24" s="95"/>
      <c r="C24" s="23"/>
      <c r="D24" s="23"/>
      <c r="E24" s="83"/>
      <c r="F24" s="84"/>
      <c r="G24" s="24"/>
      <c r="H24" s="84"/>
      <c r="I24" s="84" t="s">
        <v>27</v>
      </c>
      <c r="J24" s="85"/>
      <c r="K24" s="84"/>
      <c r="L24" s="84" t="s">
        <v>27</v>
      </c>
      <c r="M24" s="85"/>
      <c r="N24" s="84"/>
      <c r="O24" s="84" t="s">
        <v>28</v>
      </c>
      <c r="P24" s="84" t="str">
        <f t="shared" si="0"/>
        <v/>
      </c>
      <c r="Q24" s="150"/>
    </row>
    <row r="25" spans="1:17" s="11" customFormat="1" ht="18" customHeight="1" x14ac:dyDescent="0.15">
      <c r="A25" s="210"/>
      <c r="B25" s="95"/>
      <c r="C25" s="23"/>
      <c r="D25" s="23"/>
      <c r="E25" s="83"/>
      <c r="F25" s="84"/>
      <c r="G25" s="24"/>
      <c r="H25" s="84"/>
      <c r="I25" s="84" t="s">
        <v>27</v>
      </c>
      <c r="J25" s="85"/>
      <c r="K25" s="84"/>
      <c r="L25" s="84" t="s">
        <v>27</v>
      </c>
      <c r="M25" s="85"/>
      <c r="N25" s="84"/>
      <c r="O25" s="84" t="s">
        <v>28</v>
      </c>
      <c r="P25" s="84" t="str">
        <f t="shared" si="0"/>
        <v/>
      </c>
      <c r="Q25" s="150"/>
    </row>
    <row r="26" spans="1:17" s="11" customFormat="1" ht="18" customHeight="1" x14ac:dyDescent="0.15">
      <c r="A26" s="210"/>
      <c r="B26" s="95"/>
      <c r="C26" s="23"/>
      <c r="D26" s="23"/>
      <c r="E26" s="83"/>
      <c r="F26" s="84"/>
      <c r="G26" s="24"/>
      <c r="H26" s="84"/>
      <c r="I26" s="84" t="s">
        <v>27</v>
      </c>
      <c r="J26" s="85"/>
      <c r="K26" s="84"/>
      <c r="L26" s="84" t="s">
        <v>27</v>
      </c>
      <c r="M26" s="85"/>
      <c r="N26" s="84"/>
      <c r="O26" s="84" t="s">
        <v>28</v>
      </c>
      <c r="P26" s="84" t="str">
        <f t="shared" si="0"/>
        <v/>
      </c>
      <c r="Q26" s="150"/>
    </row>
    <row r="27" spans="1:17" s="11" customFormat="1" ht="18" customHeight="1" x14ac:dyDescent="0.15">
      <c r="A27" s="210"/>
      <c r="B27" s="95"/>
      <c r="C27" s="23"/>
      <c r="D27" s="23"/>
      <c r="E27" s="83"/>
      <c r="F27" s="84"/>
      <c r="G27" s="24"/>
      <c r="H27" s="84"/>
      <c r="I27" s="84" t="s">
        <v>27</v>
      </c>
      <c r="J27" s="85"/>
      <c r="K27" s="84"/>
      <c r="L27" s="84" t="s">
        <v>27</v>
      </c>
      <c r="M27" s="85"/>
      <c r="N27" s="84"/>
      <c r="O27" s="84" t="s">
        <v>28</v>
      </c>
      <c r="P27" s="84" t="str">
        <f t="shared" si="0"/>
        <v/>
      </c>
      <c r="Q27" s="150"/>
    </row>
    <row r="28" spans="1:17" s="11" customFormat="1" ht="18" customHeight="1" x14ac:dyDescent="0.15">
      <c r="A28" s="210"/>
      <c r="B28" s="95"/>
      <c r="C28" s="23"/>
      <c r="D28" s="23"/>
      <c r="E28" s="83"/>
      <c r="F28" s="84"/>
      <c r="G28" s="24"/>
      <c r="H28" s="84"/>
      <c r="I28" s="84" t="s">
        <v>27</v>
      </c>
      <c r="J28" s="85"/>
      <c r="K28" s="84"/>
      <c r="L28" s="84" t="s">
        <v>27</v>
      </c>
      <c r="M28" s="85"/>
      <c r="N28" s="84"/>
      <c r="O28" s="84" t="s">
        <v>28</v>
      </c>
      <c r="P28" s="84" t="str">
        <f t="shared" si="0"/>
        <v/>
      </c>
      <c r="Q28" s="150"/>
    </row>
    <row r="29" spans="1:17" s="11" customFormat="1" ht="18" customHeight="1" x14ac:dyDescent="0.15">
      <c r="A29" s="210"/>
      <c r="B29" s="95"/>
      <c r="C29" s="23"/>
      <c r="D29" s="23"/>
      <c r="E29" s="83"/>
      <c r="F29" s="84"/>
      <c r="G29" s="24"/>
      <c r="H29" s="84"/>
      <c r="I29" s="84" t="s">
        <v>27</v>
      </c>
      <c r="J29" s="85"/>
      <c r="K29" s="84"/>
      <c r="L29" s="84" t="s">
        <v>27</v>
      </c>
      <c r="M29" s="85"/>
      <c r="N29" s="84"/>
      <c r="O29" s="84" t="s">
        <v>28</v>
      </c>
      <c r="P29" s="84" t="str">
        <f t="shared" si="0"/>
        <v/>
      </c>
      <c r="Q29" s="150"/>
    </row>
    <row r="30" spans="1:17" s="11" customFormat="1" ht="18" customHeight="1" x14ac:dyDescent="0.15">
      <c r="A30" s="210"/>
      <c r="B30" s="95"/>
      <c r="C30" s="23"/>
      <c r="D30" s="23"/>
      <c r="E30" s="83"/>
      <c r="F30" s="84"/>
      <c r="G30" s="24"/>
      <c r="H30" s="84"/>
      <c r="I30" s="84" t="s">
        <v>27</v>
      </c>
      <c r="J30" s="85"/>
      <c r="K30" s="84"/>
      <c r="L30" s="84" t="s">
        <v>27</v>
      </c>
      <c r="M30" s="85"/>
      <c r="N30" s="84"/>
      <c r="O30" s="84" t="s">
        <v>28</v>
      </c>
      <c r="P30" s="84" t="str">
        <f t="shared" si="0"/>
        <v/>
      </c>
      <c r="Q30" s="150"/>
    </row>
    <row r="31" spans="1:17" s="11" customFormat="1" ht="18" customHeight="1" x14ac:dyDescent="0.15">
      <c r="A31" s="210"/>
      <c r="B31" s="95"/>
      <c r="C31" s="23"/>
      <c r="D31" s="23"/>
      <c r="E31" s="83"/>
      <c r="F31" s="84"/>
      <c r="G31" s="24"/>
      <c r="H31" s="84"/>
      <c r="I31" s="84" t="s">
        <v>27</v>
      </c>
      <c r="J31" s="85"/>
      <c r="K31" s="84"/>
      <c r="L31" s="84" t="s">
        <v>27</v>
      </c>
      <c r="M31" s="85"/>
      <c r="N31" s="84"/>
      <c r="O31" s="84" t="s">
        <v>28</v>
      </c>
      <c r="P31" s="84" t="str">
        <f t="shared" si="0"/>
        <v/>
      </c>
      <c r="Q31" s="150"/>
    </row>
    <row r="32" spans="1:17" s="11" customFormat="1" ht="18" customHeight="1" x14ac:dyDescent="0.15">
      <c r="A32" s="210"/>
      <c r="B32" s="95"/>
      <c r="C32" s="23"/>
      <c r="D32" s="23"/>
      <c r="E32" s="83"/>
      <c r="F32" s="84"/>
      <c r="G32" s="24"/>
      <c r="H32" s="84"/>
      <c r="I32" s="84" t="s">
        <v>27</v>
      </c>
      <c r="J32" s="85"/>
      <c r="K32" s="84"/>
      <c r="L32" s="84" t="s">
        <v>27</v>
      </c>
      <c r="M32" s="85"/>
      <c r="N32" s="84"/>
      <c r="O32" s="84" t="s">
        <v>28</v>
      </c>
      <c r="P32" s="84" t="str">
        <f t="shared" si="0"/>
        <v/>
      </c>
      <c r="Q32" s="150"/>
    </row>
    <row r="33" spans="1:17" s="11" customFormat="1" ht="18" customHeight="1" x14ac:dyDescent="0.15">
      <c r="A33" s="210"/>
      <c r="B33" s="95"/>
      <c r="C33" s="23"/>
      <c r="D33" s="23"/>
      <c r="E33" s="83"/>
      <c r="F33" s="84"/>
      <c r="G33" s="24"/>
      <c r="H33" s="84"/>
      <c r="I33" s="84" t="s">
        <v>27</v>
      </c>
      <c r="J33" s="85"/>
      <c r="K33" s="84"/>
      <c r="L33" s="84" t="s">
        <v>27</v>
      </c>
      <c r="M33" s="85"/>
      <c r="N33" s="84"/>
      <c r="O33" s="84" t="s">
        <v>28</v>
      </c>
      <c r="P33" s="84" t="str">
        <f t="shared" si="0"/>
        <v/>
      </c>
      <c r="Q33" s="150"/>
    </row>
    <row r="34" spans="1:17" s="11" customFormat="1" ht="18" customHeight="1" x14ac:dyDescent="0.15">
      <c r="A34" s="210"/>
      <c r="B34" s="95"/>
      <c r="C34" s="23"/>
      <c r="D34" s="23"/>
      <c r="E34" s="83"/>
      <c r="F34" s="84"/>
      <c r="G34" s="24"/>
      <c r="H34" s="84"/>
      <c r="I34" s="84" t="s">
        <v>27</v>
      </c>
      <c r="J34" s="85"/>
      <c r="K34" s="84"/>
      <c r="L34" s="84" t="s">
        <v>27</v>
      </c>
      <c r="M34" s="85"/>
      <c r="N34" s="84"/>
      <c r="O34" s="84" t="s">
        <v>28</v>
      </c>
      <c r="P34" s="84" t="str">
        <f t="shared" si="0"/>
        <v/>
      </c>
      <c r="Q34" s="150"/>
    </row>
    <row r="35" spans="1:17" s="11" customFormat="1" ht="18" customHeight="1" x14ac:dyDescent="0.15">
      <c r="A35" s="210"/>
      <c r="B35" s="95"/>
      <c r="C35" s="23"/>
      <c r="D35" s="23"/>
      <c r="E35" s="83"/>
      <c r="F35" s="84"/>
      <c r="G35" s="24"/>
      <c r="H35" s="84"/>
      <c r="I35" s="84" t="s">
        <v>27</v>
      </c>
      <c r="J35" s="85"/>
      <c r="K35" s="84"/>
      <c r="L35" s="84" t="s">
        <v>27</v>
      </c>
      <c r="M35" s="85"/>
      <c r="N35" s="84"/>
      <c r="O35" s="84" t="s">
        <v>28</v>
      </c>
      <c r="P35" s="84" t="str">
        <f t="shared" si="0"/>
        <v/>
      </c>
      <c r="Q35" s="150"/>
    </row>
    <row r="36" spans="1:17" s="11" customFormat="1" ht="18" customHeight="1" x14ac:dyDescent="0.15">
      <c r="A36" s="210"/>
      <c r="B36" s="95"/>
      <c r="C36" s="23"/>
      <c r="D36" s="23"/>
      <c r="E36" s="83"/>
      <c r="F36" s="84"/>
      <c r="G36" s="24"/>
      <c r="H36" s="84"/>
      <c r="I36" s="84" t="s">
        <v>27</v>
      </c>
      <c r="J36" s="85"/>
      <c r="K36" s="84"/>
      <c r="L36" s="84" t="s">
        <v>27</v>
      </c>
      <c r="M36" s="85"/>
      <c r="N36" s="84"/>
      <c r="O36" s="84" t="s">
        <v>28</v>
      </c>
      <c r="P36" s="84" t="str">
        <f t="shared" si="0"/>
        <v/>
      </c>
      <c r="Q36" s="150"/>
    </row>
    <row r="37" spans="1:17" s="11" customFormat="1" ht="18" customHeight="1" x14ac:dyDescent="0.15">
      <c r="A37" s="210"/>
      <c r="B37" s="95"/>
      <c r="C37" s="23"/>
      <c r="D37" s="23"/>
      <c r="E37" s="83"/>
      <c r="F37" s="84"/>
      <c r="G37" s="24"/>
      <c r="H37" s="84"/>
      <c r="I37" s="84" t="s">
        <v>27</v>
      </c>
      <c r="J37" s="85"/>
      <c r="K37" s="84"/>
      <c r="L37" s="84" t="s">
        <v>27</v>
      </c>
      <c r="M37" s="85"/>
      <c r="N37" s="84"/>
      <c r="O37" s="84" t="s">
        <v>28</v>
      </c>
      <c r="P37" s="84" t="str">
        <f t="shared" si="0"/>
        <v/>
      </c>
      <c r="Q37" s="150"/>
    </row>
    <row r="38" spans="1:17" s="11" customFormat="1" ht="18" customHeight="1" x14ac:dyDescent="0.15">
      <c r="A38" s="210"/>
      <c r="B38" s="95"/>
      <c r="C38" s="23"/>
      <c r="D38" s="23"/>
      <c r="E38" s="83"/>
      <c r="F38" s="84"/>
      <c r="G38" s="24"/>
      <c r="H38" s="84"/>
      <c r="I38" s="84" t="s">
        <v>27</v>
      </c>
      <c r="J38" s="85"/>
      <c r="K38" s="84"/>
      <c r="L38" s="84" t="s">
        <v>27</v>
      </c>
      <c r="M38" s="85"/>
      <c r="N38" s="84"/>
      <c r="O38" s="84" t="s">
        <v>28</v>
      </c>
      <c r="P38" s="84" t="str">
        <f>IF(F38="","",IF(J38="",H38,IF(M38="",H38*J38,H38*J38*M38)))</f>
        <v/>
      </c>
      <c r="Q38" s="150"/>
    </row>
    <row r="39" spans="1:17" s="11" customFormat="1" ht="18" customHeight="1" x14ac:dyDescent="0.15">
      <c r="A39" s="210"/>
      <c r="B39" s="95"/>
      <c r="C39" s="23"/>
      <c r="D39" s="23"/>
      <c r="E39" s="83"/>
      <c r="F39" s="84"/>
      <c r="G39" s="24"/>
      <c r="H39" s="84"/>
      <c r="I39" s="84" t="s">
        <v>27</v>
      </c>
      <c r="J39" s="85"/>
      <c r="K39" s="84"/>
      <c r="L39" s="84" t="s">
        <v>27</v>
      </c>
      <c r="M39" s="85"/>
      <c r="N39" s="84"/>
      <c r="O39" s="84" t="s">
        <v>28</v>
      </c>
      <c r="P39" s="84" t="str">
        <f t="shared" ref="P39:P59" si="1">IF(F39="","",IF(J39="",H39,IF(M39="",H39*J39,H39*J39*M39)))</f>
        <v/>
      </c>
      <c r="Q39" s="150"/>
    </row>
    <row r="40" spans="1:17" s="11" customFormat="1" ht="18" customHeight="1" x14ac:dyDescent="0.15">
      <c r="A40" s="210"/>
      <c r="B40" s="95"/>
      <c r="C40" s="23"/>
      <c r="D40" s="23"/>
      <c r="E40" s="83"/>
      <c r="F40" s="84"/>
      <c r="G40" s="24"/>
      <c r="H40" s="84"/>
      <c r="I40" s="84" t="s">
        <v>27</v>
      </c>
      <c r="J40" s="85"/>
      <c r="K40" s="84"/>
      <c r="L40" s="84" t="s">
        <v>27</v>
      </c>
      <c r="M40" s="85"/>
      <c r="N40" s="84"/>
      <c r="O40" s="84" t="s">
        <v>28</v>
      </c>
      <c r="P40" s="84" t="str">
        <f t="shared" si="1"/>
        <v/>
      </c>
      <c r="Q40" s="150"/>
    </row>
    <row r="41" spans="1:17" s="11" customFormat="1" ht="18" customHeight="1" x14ac:dyDescent="0.15">
      <c r="A41" s="210"/>
      <c r="B41" s="95"/>
      <c r="C41" s="23"/>
      <c r="D41" s="23"/>
      <c r="E41" s="83"/>
      <c r="F41" s="84"/>
      <c r="G41" s="24"/>
      <c r="H41" s="84"/>
      <c r="I41" s="84" t="s">
        <v>27</v>
      </c>
      <c r="J41" s="85"/>
      <c r="K41" s="84"/>
      <c r="L41" s="84" t="s">
        <v>27</v>
      </c>
      <c r="M41" s="85"/>
      <c r="N41" s="84"/>
      <c r="O41" s="84" t="s">
        <v>28</v>
      </c>
      <c r="P41" s="84" t="str">
        <f t="shared" si="1"/>
        <v/>
      </c>
      <c r="Q41" s="150"/>
    </row>
    <row r="42" spans="1:17" s="11" customFormat="1" ht="18" customHeight="1" x14ac:dyDescent="0.15">
      <c r="A42" s="210"/>
      <c r="B42" s="95"/>
      <c r="C42" s="23"/>
      <c r="D42" s="23"/>
      <c r="E42" s="83"/>
      <c r="F42" s="84"/>
      <c r="G42" s="24"/>
      <c r="H42" s="84"/>
      <c r="I42" s="84" t="s">
        <v>27</v>
      </c>
      <c r="J42" s="85"/>
      <c r="K42" s="84"/>
      <c r="L42" s="84" t="s">
        <v>27</v>
      </c>
      <c r="M42" s="85"/>
      <c r="N42" s="84"/>
      <c r="O42" s="84" t="s">
        <v>28</v>
      </c>
      <c r="P42" s="84" t="str">
        <f t="shared" ref="P42" si="2">IF(F42="","",IF(J42="",H42,IF(M42="",H42*J42,H42*J42*M42)))</f>
        <v/>
      </c>
      <c r="Q42" s="150"/>
    </row>
    <row r="43" spans="1:17" s="11" customFormat="1" ht="18" customHeight="1" x14ac:dyDescent="0.15">
      <c r="A43" s="210"/>
      <c r="B43" s="95"/>
      <c r="C43" s="23"/>
      <c r="D43" s="23"/>
      <c r="E43" s="83"/>
      <c r="F43" s="84"/>
      <c r="G43" s="24"/>
      <c r="H43" s="84"/>
      <c r="I43" s="84" t="s">
        <v>27</v>
      </c>
      <c r="J43" s="85"/>
      <c r="K43" s="84"/>
      <c r="L43" s="84" t="s">
        <v>27</v>
      </c>
      <c r="M43" s="85"/>
      <c r="N43" s="84"/>
      <c r="O43" s="84" t="s">
        <v>28</v>
      </c>
      <c r="P43" s="84" t="str">
        <f t="shared" si="1"/>
        <v/>
      </c>
      <c r="Q43" s="150"/>
    </row>
    <row r="44" spans="1:17" s="11" customFormat="1" ht="18" customHeight="1" x14ac:dyDescent="0.15">
      <c r="A44" s="210"/>
      <c r="B44" s="95"/>
      <c r="C44" s="23"/>
      <c r="D44" s="23"/>
      <c r="E44" s="83"/>
      <c r="F44" s="84"/>
      <c r="G44" s="24"/>
      <c r="H44" s="84"/>
      <c r="I44" s="84" t="s">
        <v>27</v>
      </c>
      <c r="J44" s="85"/>
      <c r="K44" s="84"/>
      <c r="L44" s="84" t="s">
        <v>27</v>
      </c>
      <c r="M44" s="85"/>
      <c r="N44" s="84"/>
      <c r="O44" s="84" t="s">
        <v>28</v>
      </c>
      <c r="P44" s="84" t="str">
        <f t="shared" si="1"/>
        <v/>
      </c>
      <c r="Q44" s="150"/>
    </row>
    <row r="45" spans="1:17" s="11" customFormat="1" ht="18" customHeight="1" x14ac:dyDescent="0.15">
      <c r="A45" s="210"/>
      <c r="B45" s="95"/>
      <c r="C45" s="23"/>
      <c r="D45" s="23"/>
      <c r="E45" s="83"/>
      <c r="F45" s="84"/>
      <c r="G45" s="24"/>
      <c r="H45" s="84"/>
      <c r="I45" s="84" t="s">
        <v>27</v>
      </c>
      <c r="J45" s="85"/>
      <c r="K45" s="84"/>
      <c r="L45" s="84" t="s">
        <v>27</v>
      </c>
      <c r="M45" s="85"/>
      <c r="N45" s="84"/>
      <c r="O45" s="84" t="s">
        <v>28</v>
      </c>
      <c r="P45" s="84" t="str">
        <f t="shared" si="1"/>
        <v/>
      </c>
      <c r="Q45" s="150"/>
    </row>
    <row r="46" spans="1:17" s="11" customFormat="1" ht="18" customHeight="1" x14ac:dyDescent="0.15">
      <c r="A46" s="210"/>
      <c r="B46" s="95"/>
      <c r="C46" s="23"/>
      <c r="D46" s="23"/>
      <c r="E46" s="83"/>
      <c r="F46" s="84"/>
      <c r="G46" s="24"/>
      <c r="H46" s="84"/>
      <c r="I46" s="84" t="s">
        <v>27</v>
      </c>
      <c r="J46" s="85"/>
      <c r="K46" s="84"/>
      <c r="L46" s="84" t="s">
        <v>27</v>
      </c>
      <c r="M46" s="85"/>
      <c r="N46" s="84"/>
      <c r="O46" s="84" t="s">
        <v>28</v>
      </c>
      <c r="P46" s="84" t="str">
        <f t="shared" si="1"/>
        <v/>
      </c>
      <c r="Q46" s="150"/>
    </row>
    <row r="47" spans="1:17" s="11" customFormat="1" ht="18" customHeight="1" x14ac:dyDescent="0.15">
      <c r="A47" s="210"/>
      <c r="B47" s="95"/>
      <c r="C47" s="23"/>
      <c r="D47" s="23"/>
      <c r="E47" s="83"/>
      <c r="F47" s="84"/>
      <c r="G47" s="24"/>
      <c r="H47" s="84"/>
      <c r="I47" s="84" t="s">
        <v>27</v>
      </c>
      <c r="J47" s="85"/>
      <c r="K47" s="84"/>
      <c r="L47" s="84" t="s">
        <v>27</v>
      </c>
      <c r="M47" s="85"/>
      <c r="N47" s="84"/>
      <c r="O47" s="84" t="s">
        <v>28</v>
      </c>
      <c r="P47" s="84" t="str">
        <f t="shared" si="1"/>
        <v/>
      </c>
      <c r="Q47" s="150"/>
    </row>
    <row r="48" spans="1:17" s="11" customFormat="1" ht="18" customHeight="1" x14ac:dyDescent="0.15">
      <c r="A48" s="210"/>
      <c r="B48" s="95"/>
      <c r="C48" s="23"/>
      <c r="D48" s="23"/>
      <c r="E48" s="83"/>
      <c r="F48" s="84"/>
      <c r="G48" s="24"/>
      <c r="H48" s="84"/>
      <c r="I48" s="84" t="s">
        <v>27</v>
      </c>
      <c r="J48" s="85"/>
      <c r="K48" s="84"/>
      <c r="L48" s="84" t="s">
        <v>27</v>
      </c>
      <c r="M48" s="85"/>
      <c r="N48" s="84"/>
      <c r="O48" s="84" t="s">
        <v>28</v>
      </c>
      <c r="P48" s="84" t="str">
        <f t="shared" si="1"/>
        <v/>
      </c>
      <c r="Q48" s="150"/>
    </row>
    <row r="49" spans="1:17" s="11" customFormat="1" ht="18" customHeight="1" x14ac:dyDescent="0.15">
      <c r="A49" s="210"/>
      <c r="B49" s="95"/>
      <c r="C49" s="23"/>
      <c r="D49" s="23"/>
      <c r="E49" s="83"/>
      <c r="F49" s="84"/>
      <c r="G49" s="24"/>
      <c r="H49" s="84"/>
      <c r="I49" s="84" t="s">
        <v>27</v>
      </c>
      <c r="J49" s="85"/>
      <c r="K49" s="84"/>
      <c r="L49" s="84" t="s">
        <v>27</v>
      </c>
      <c r="M49" s="85"/>
      <c r="N49" s="84"/>
      <c r="O49" s="84" t="s">
        <v>28</v>
      </c>
      <c r="P49" s="84" t="str">
        <f t="shared" si="1"/>
        <v/>
      </c>
      <c r="Q49" s="150"/>
    </row>
    <row r="50" spans="1:17" s="11" customFormat="1" ht="18" customHeight="1" x14ac:dyDescent="0.15">
      <c r="A50" s="210"/>
      <c r="B50" s="95"/>
      <c r="C50" s="23"/>
      <c r="D50" s="23"/>
      <c r="E50" s="83"/>
      <c r="F50" s="84"/>
      <c r="G50" s="24"/>
      <c r="H50" s="84"/>
      <c r="I50" s="84" t="s">
        <v>27</v>
      </c>
      <c r="J50" s="85"/>
      <c r="K50" s="84"/>
      <c r="L50" s="84" t="s">
        <v>27</v>
      </c>
      <c r="M50" s="85"/>
      <c r="N50" s="84"/>
      <c r="O50" s="84" t="s">
        <v>28</v>
      </c>
      <c r="P50" s="84" t="str">
        <f t="shared" si="1"/>
        <v/>
      </c>
      <c r="Q50" s="150"/>
    </row>
    <row r="51" spans="1:17" s="11" customFormat="1" ht="18" customHeight="1" x14ac:dyDescent="0.15">
      <c r="A51" s="210"/>
      <c r="B51" s="95"/>
      <c r="C51" s="23"/>
      <c r="D51" s="23"/>
      <c r="E51" s="83"/>
      <c r="F51" s="84"/>
      <c r="G51" s="24"/>
      <c r="H51" s="84"/>
      <c r="I51" s="84" t="s">
        <v>27</v>
      </c>
      <c r="J51" s="85"/>
      <c r="K51" s="84"/>
      <c r="L51" s="84" t="s">
        <v>27</v>
      </c>
      <c r="M51" s="85"/>
      <c r="N51" s="84"/>
      <c r="O51" s="84" t="s">
        <v>28</v>
      </c>
      <c r="P51" s="84" t="str">
        <f t="shared" si="1"/>
        <v/>
      </c>
      <c r="Q51" s="150"/>
    </row>
    <row r="52" spans="1:17" s="11" customFormat="1" ht="18" customHeight="1" x14ac:dyDescent="0.15">
      <c r="A52" s="210"/>
      <c r="B52" s="95"/>
      <c r="C52" s="23"/>
      <c r="D52" s="23"/>
      <c r="E52" s="83"/>
      <c r="F52" s="84"/>
      <c r="G52" s="24"/>
      <c r="H52" s="84"/>
      <c r="I52" s="84" t="s">
        <v>27</v>
      </c>
      <c r="J52" s="85"/>
      <c r="K52" s="84"/>
      <c r="L52" s="84" t="s">
        <v>27</v>
      </c>
      <c r="M52" s="85"/>
      <c r="N52" s="84"/>
      <c r="O52" s="84" t="s">
        <v>28</v>
      </c>
      <c r="P52" s="84" t="str">
        <f t="shared" si="1"/>
        <v/>
      </c>
      <c r="Q52" s="150"/>
    </row>
    <row r="53" spans="1:17" s="11" customFormat="1" ht="18" customHeight="1" x14ac:dyDescent="0.15">
      <c r="A53" s="210"/>
      <c r="B53" s="95"/>
      <c r="C53" s="23"/>
      <c r="D53" s="23"/>
      <c r="E53" s="83"/>
      <c r="F53" s="84"/>
      <c r="G53" s="24"/>
      <c r="H53" s="84"/>
      <c r="I53" s="84" t="s">
        <v>27</v>
      </c>
      <c r="J53" s="85"/>
      <c r="K53" s="84"/>
      <c r="L53" s="84" t="s">
        <v>27</v>
      </c>
      <c r="M53" s="85"/>
      <c r="N53" s="84"/>
      <c r="O53" s="84" t="s">
        <v>28</v>
      </c>
      <c r="P53" s="84" t="str">
        <f t="shared" si="1"/>
        <v/>
      </c>
      <c r="Q53" s="150"/>
    </row>
    <row r="54" spans="1:17" s="11" customFormat="1" ht="18" customHeight="1" x14ac:dyDescent="0.15">
      <c r="A54" s="210"/>
      <c r="B54" s="95"/>
      <c r="C54" s="23"/>
      <c r="D54" s="23"/>
      <c r="E54" s="83"/>
      <c r="F54" s="84"/>
      <c r="G54" s="24"/>
      <c r="H54" s="84"/>
      <c r="I54" s="84" t="s">
        <v>27</v>
      </c>
      <c r="J54" s="85"/>
      <c r="K54" s="84"/>
      <c r="L54" s="84" t="s">
        <v>27</v>
      </c>
      <c r="M54" s="85"/>
      <c r="N54" s="84"/>
      <c r="O54" s="84" t="s">
        <v>28</v>
      </c>
      <c r="P54" s="84" t="str">
        <f t="shared" si="1"/>
        <v/>
      </c>
      <c r="Q54" s="150"/>
    </row>
    <row r="55" spans="1:17" s="11" customFormat="1" ht="18" customHeight="1" x14ac:dyDescent="0.15">
      <c r="A55" s="210"/>
      <c r="B55" s="95"/>
      <c r="C55" s="23"/>
      <c r="D55" s="23"/>
      <c r="E55" s="83"/>
      <c r="F55" s="84"/>
      <c r="G55" s="24"/>
      <c r="H55" s="84"/>
      <c r="I55" s="84" t="s">
        <v>27</v>
      </c>
      <c r="J55" s="85"/>
      <c r="K55" s="84"/>
      <c r="L55" s="84" t="s">
        <v>27</v>
      </c>
      <c r="M55" s="85"/>
      <c r="N55" s="84"/>
      <c r="O55" s="84" t="s">
        <v>28</v>
      </c>
      <c r="P55" s="84" t="str">
        <f t="shared" si="1"/>
        <v/>
      </c>
      <c r="Q55" s="150"/>
    </row>
    <row r="56" spans="1:17" s="11" customFormat="1" ht="18" customHeight="1" x14ac:dyDescent="0.15">
      <c r="A56" s="210"/>
      <c r="B56" s="95"/>
      <c r="C56" s="23"/>
      <c r="D56" s="23"/>
      <c r="E56" s="83"/>
      <c r="F56" s="84"/>
      <c r="G56" s="24"/>
      <c r="H56" s="84"/>
      <c r="I56" s="84" t="s">
        <v>27</v>
      </c>
      <c r="J56" s="85"/>
      <c r="K56" s="84"/>
      <c r="L56" s="84" t="s">
        <v>27</v>
      </c>
      <c r="M56" s="85"/>
      <c r="N56" s="84"/>
      <c r="O56" s="84" t="s">
        <v>28</v>
      </c>
      <c r="P56" s="84" t="str">
        <f t="shared" si="1"/>
        <v/>
      </c>
      <c r="Q56" s="150"/>
    </row>
    <row r="57" spans="1:17" s="11" customFormat="1" ht="18" customHeight="1" x14ac:dyDescent="0.15">
      <c r="A57" s="210"/>
      <c r="B57" s="95"/>
      <c r="C57" s="23"/>
      <c r="D57" s="23"/>
      <c r="E57" s="88"/>
      <c r="F57" s="88"/>
      <c r="G57" s="24"/>
      <c r="H57" s="84"/>
      <c r="I57" s="84" t="s">
        <v>27</v>
      </c>
      <c r="J57" s="85"/>
      <c r="K57" s="84"/>
      <c r="L57" s="84" t="s">
        <v>27</v>
      </c>
      <c r="M57" s="85"/>
      <c r="N57" s="84"/>
      <c r="O57" s="84" t="s">
        <v>28</v>
      </c>
      <c r="P57" s="84" t="str">
        <f t="shared" si="1"/>
        <v/>
      </c>
      <c r="Q57" s="150"/>
    </row>
    <row r="58" spans="1:17" s="11" customFormat="1" ht="18" customHeight="1" x14ac:dyDescent="0.15">
      <c r="A58" s="210"/>
      <c r="B58" s="95"/>
      <c r="C58" s="23"/>
      <c r="D58" s="23"/>
      <c r="E58" s="88"/>
      <c r="F58" s="88"/>
      <c r="G58" s="24"/>
      <c r="H58" s="84"/>
      <c r="I58" s="84" t="s">
        <v>27</v>
      </c>
      <c r="J58" s="85"/>
      <c r="K58" s="84"/>
      <c r="L58" s="84" t="s">
        <v>27</v>
      </c>
      <c r="M58" s="85"/>
      <c r="N58" s="84"/>
      <c r="O58" s="84" t="s">
        <v>28</v>
      </c>
      <c r="P58" s="84" t="str">
        <f t="shared" si="1"/>
        <v/>
      </c>
      <c r="Q58" s="150"/>
    </row>
    <row r="59" spans="1:17" s="11" customFormat="1" ht="18" customHeight="1" thickBot="1" x14ac:dyDescent="0.2">
      <c r="A59" s="210"/>
      <c r="B59" s="121"/>
      <c r="C59" s="23"/>
      <c r="D59" s="23"/>
      <c r="E59" s="88"/>
      <c r="F59" s="88"/>
      <c r="G59" s="24"/>
      <c r="H59" s="84"/>
      <c r="I59" s="84" t="s">
        <v>27</v>
      </c>
      <c r="J59" s="85"/>
      <c r="K59" s="84"/>
      <c r="L59" s="84" t="s">
        <v>27</v>
      </c>
      <c r="M59" s="85"/>
      <c r="N59" s="84"/>
      <c r="O59" s="84" t="s">
        <v>28</v>
      </c>
      <c r="P59" s="84" t="str">
        <f t="shared" si="1"/>
        <v/>
      </c>
      <c r="Q59" s="150"/>
    </row>
    <row r="60" spans="1:17" s="11" customFormat="1" ht="18" customHeight="1" thickBot="1" x14ac:dyDescent="0.2">
      <c r="A60" s="206" t="s">
        <v>64</v>
      </c>
      <c r="B60" s="207"/>
      <c r="C60" s="142">
        <f>SUM(C8:C59)</f>
        <v>0</v>
      </c>
      <c r="D60" s="142">
        <f>SUM(D8:D59)</f>
        <v>0</v>
      </c>
      <c r="E60" s="126">
        <f>SUM(E8:E59)</f>
        <v>0</v>
      </c>
      <c r="F60" s="203"/>
      <c r="G60" s="204"/>
      <c r="H60" s="204"/>
      <c r="I60" s="204"/>
      <c r="J60" s="204"/>
      <c r="K60" s="204"/>
      <c r="L60" s="204"/>
      <c r="M60" s="204"/>
      <c r="N60" s="204"/>
      <c r="O60" s="204"/>
      <c r="P60" s="204"/>
      <c r="Q60" s="205"/>
    </row>
    <row r="61" spans="1:17" s="11" customFormat="1" ht="18" customHeight="1" x14ac:dyDescent="0.15">
      <c r="C61" s="6"/>
      <c r="D61" s="6"/>
    </row>
    <row r="62" spans="1:17" x14ac:dyDescent="0.15">
      <c r="F62" s="27" t="s">
        <v>1</v>
      </c>
      <c r="G62" s="21"/>
      <c r="H62" s="21">
        <f t="shared" ref="H62:H69" si="3">SUMIF($F$8:$F$59,F62,$P$8:$P$59)</f>
        <v>0</v>
      </c>
      <c r="I62" s="14"/>
      <c r="J62" s="11"/>
      <c r="K62" s="14"/>
      <c r="L62" s="11"/>
      <c r="M62" s="11"/>
      <c r="N62" s="11"/>
      <c r="O62" s="14"/>
      <c r="P62" s="14"/>
    </row>
    <row r="63" spans="1:17" x14ac:dyDescent="0.15">
      <c r="F63" s="27" t="s">
        <v>5</v>
      </c>
      <c r="G63" s="21"/>
      <c r="H63" s="21">
        <f t="shared" si="3"/>
        <v>0</v>
      </c>
      <c r="I63" s="14"/>
      <c r="J63" s="11"/>
      <c r="K63" s="14"/>
      <c r="L63" s="14"/>
      <c r="M63" s="11"/>
      <c r="N63" s="14"/>
      <c r="O63" s="14"/>
      <c r="P63" s="14"/>
    </row>
    <row r="64" spans="1:17" x14ac:dyDescent="0.15">
      <c r="F64" s="27" t="s">
        <v>0</v>
      </c>
      <c r="G64" s="22"/>
      <c r="H64" s="21">
        <f t="shared" si="3"/>
        <v>0</v>
      </c>
      <c r="I64" s="14"/>
      <c r="J64" s="11"/>
      <c r="K64" s="14"/>
      <c r="L64" s="14"/>
      <c r="M64" s="11"/>
      <c r="N64" s="14"/>
      <c r="O64" s="14"/>
      <c r="P64" s="14"/>
    </row>
    <row r="65" spans="6:16" x14ac:dyDescent="0.15">
      <c r="F65" s="27" t="s">
        <v>7</v>
      </c>
      <c r="G65" s="21"/>
      <c r="H65" s="21">
        <f t="shared" si="3"/>
        <v>0</v>
      </c>
      <c r="I65" s="14"/>
      <c r="J65" s="11"/>
      <c r="K65" s="14"/>
      <c r="L65" s="14"/>
      <c r="M65" s="11"/>
      <c r="N65" s="14"/>
      <c r="O65" s="14"/>
      <c r="P65" s="14"/>
    </row>
    <row r="66" spans="6:16" x14ac:dyDescent="0.15">
      <c r="F66" s="27" t="s">
        <v>8</v>
      </c>
      <c r="G66" s="21"/>
      <c r="H66" s="21">
        <f t="shared" si="3"/>
        <v>0</v>
      </c>
      <c r="I66" s="14"/>
      <c r="J66" s="11"/>
      <c r="K66" s="14"/>
      <c r="L66" s="14"/>
      <c r="M66" s="11"/>
      <c r="N66" s="14"/>
      <c r="O66" s="14"/>
      <c r="P66" s="14"/>
    </row>
    <row r="67" spans="6:16" x14ac:dyDescent="0.15">
      <c r="F67" s="27" t="s">
        <v>22</v>
      </c>
      <c r="G67" s="21"/>
      <c r="H67" s="21">
        <f t="shared" si="3"/>
        <v>0</v>
      </c>
      <c r="I67" s="14"/>
      <c r="J67" s="11"/>
      <c r="K67" s="14"/>
      <c r="L67" s="11"/>
      <c r="M67" s="11"/>
      <c r="N67" s="11"/>
      <c r="O67" s="14"/>
      <c r="P67" s="14"/>
    </row>
    <row r="68" spans="6:16" x14ac:dyDescent="0.15">
      <c r="F68" s="27" t="s">
        <v>24</v>
      </c>
      <c r="G68" s="21"/>
      <c r="H68" s="21">
        <f t="shared" si="3"/>
        <v>0</v>
      </c>
      <c r="I68" s="14"/>
      <c r="J68" s="11"/>
      <c r="K68" s="14"/>
      <c r="L68" s="14"/>
      <c r="M68" s="11"/>
      <c r="N68" s="14"/>
      <c r="O68" s="14"/>
      <c r="P68" s="14"/>
    </row>
    <row r="69" spans="6:16" x14ac:dyDescent="0.15">
      <c r="F69" s="27" t="s">
        <v>9</v>
      </c>
      <c r="G69" s="21"/>
      <c r="H69" s="21">
        <f t="shared" si="3"/>
        <v>0</v>
      </c>
      <c r="I69" s="14"/>
      <c r="J69" s="11"/>
      <c r="K69" s="14"/>
      <c r="L69" s="14"/>
      <c r="M69" s="11"/>
      <c r="N69" s="14"/>
      <c r="O69" s="14"/>
      <c r="P69" s="14"/>
    </row>
    <row r="70" spans="6:16" x14ac:dyDescent="0.15">
      <c r="F70" s="14"/>
      <c r="G70" s="14"/>
      <c r="H70" s="14"/>
      <c r="I70" s="14"/>
      <c r="J70" s="11"/>
      <c r="K70" s="14"/>
      <c r="L70" s="14"/>
      <c r="M70" s="11"/>
      <c r="N70" s="14"/>
      <c r="O70" s="14"/>
      <c r="P70" s="14"/>
    </row>
    <row r="71" spans="6:16" x14ac:dyDescent="0.15">
      <c r="F71" s="14"/>
      <c r="G71" s="14"/>
      <c r="H71" s="14"/>
      <c r="I71" s="14"/>
      <c r="J71" s="11"/>
      <c r="K71" s="14"/>
      <c r="L71" s="14"/>
      <c r="M71" s="11"/>
      <c r="N71" s="14"/>
      <c r="O71" s="14"/>
      <c r="P71" s="14"/>
    </row>
    <row r="72" spans="6:16" x14ac:dyDescent="0.15">
      <c r="F72" s="14"/>
      <c r="G72" s="14"/>
      <c r="H72" s="14"/>
      <c r="I72" s="14"/>
      <c r="J72" s="11"/>
      <c r="K72" s="14"/>
      <c r="L72" s="14"/>
      <c r="M72" s="11"/>
      <c r="N72" s="14"/>
      <c r="O72" s="14"/>
      <c r="P72" s="14"/>
    </row>
    <row r="73" spans="6:16" x14ac:dyDescent="0.15">
      <c r="F73" s="14"/>
      <c r="G73" s="14"/>
      <c r="H73" s="14"/>
      <c r="I73" s="14"/>
      <c r="J73" s="11"/>
      <c r="K73" s="14"/>
      <c r="L73" s="14"/>
      <c r="M73" s="11"/>
      <c r="N73" s="14"/>
      <c r="O73" s="14"/>
      <c r="P73" s="14"/>
    </row>
    <row r="74" spans="6:16" x14ac:dyDescent="0.15">
      <c r="F74" s="11"/>
      <c r="G74" s="11"/>
      <c r="H74" s="11"/>
      <c r="I74" s="11"/>
      <c r="J74" s="11"/>
      <c r="K74" s="11"/>
      <c r="L74" s="11"/>
      <c r="M74" s="11"/>
      <c r="N74" s="11"/>
      <c r="O74" s="11"/>
      <c r="P74" s="11"/>
    </row>
    <row r="75" spans="6:16" x14ac:dyDescent="0.15">
      <c r="F75" s="14"/>
      <c r="G75" s="14"/>
      <c r="H75" s="14"/>
      <c r="I75" s="14"/>
      <c r="J75" s="11"/>
      <c r="K75" s="14"/>
      <c r="L75" s="14"/>
      <c r="M75" s="11"/>
      <c r="N75" s="14"/>
      <c r="O75" s="14"/>
      <c r="P75" s="14"/>
    </row>
    <row r="76" spans="6:16" x14ac:dyDescent="0.15">
      <c r="F76" s="11"/>
      <c r="G76" s="11"/>
      <c r="H76" s="11"/>
      <c r="I76" s="11"/>
      <c r="J76" s="11"/>
      <c r="K76" s="11"/>
      <c r="L76" s="11"/>
      <c r="M76" s="11"/>
      <c r="N76" s="11"/>
      <c r="O76" s="11"/>
      <c r="P76" s="11"/>
    </row>
    <row r="77" spans="6:16" x14ac:dyDescent="0.15">
      <c r="F77" s="14"/>
      <c r="G77" s="14"/>
      <c r="H77" s="14"/>
      <c r="I77" s="14"/>
      <c r="J77" s="11"/>
      <c r="K77" s="14"/>
      <c r="L77" s="14"/>
      <c r="M77" s="11"/>
      <c r="N77" s="14"/>
      <c r="O77" s="14"/>
      <c r="P77" s="14"/>
    </row>
  </sheetData>
  <mergeCells count="13">
    <mergeCell ref="F60:Q60"/>
    <mergeCell ref="A60:B60"/>
    <mergeCell ref="A8:A59"/>
    <mergeCell ref="A3:P3"/>
    <mergeCell ref="C5:D5"/>
    <mergeCell ref="E5:E7"/>
    <mergeCell ref="F5:P6"/>
    <mergeCell ref="C6:C7"/>
    <mergeCell ref="D6:D7"/>
    <mergeCell ref="H7:O7"/>
    <mergeCell ref="B5:B7"/>
    <mergeCell ref="M4:Q4"/>
    <mergeCell ref="A5:A7"/>
  </mergeCells>
  <phoneticPr fontId="2"/>
  <dataValidations count="1">
    <dataValidation type="list" allowBlank="1" showInputMessage="1" showErrorMessage="1" sqref="F8:F59" xr:uid="{00000000-0002-0000-0800-000000000000}">
      <formula1>$F$62:$F$69</formula1>
    </dataValidation>
  </dataValidations>
  <printOptions horizontalCentered="1"/>
  <pageMargins left="0.39370078740157483" right="0.39370078740157483" top="0.39370078740157483" bottom="0.39370078740157483" header="0.31496062992125984" footer="0.31496062992125984"/>
  <pageSetup paperSize="9" scale="7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63"/>
  <sheetViews>
    <sheetView workbookViewId="0">
      <selection sqref="A1:AJ1"/>
    </sheetView>
  </sheetViews>
  <sheetFormatPr defaultRowHeight="13.5" x14ac:dyDescent="0.15"/>
  <cols>
    <col min="1" max="103" width="2.5" style="97" customWidth="1"/>
    <col min="104" max="16384" width="9" style="97"/>
  </cols>
  <sheetData>
    <row r="1" spans="1:36" ht="17.25" x14ac:dyDescent="0.15">
      <c r="A1" s="241" t="s">
        <v>188</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ht="17.25" x14ac:dyDescent="0.15">
      <c r="A2" s="241" t="s">
        <v>161</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row>
    <row r="3" spans="1:36" ht="13.5" customHeight="1" x14ac:dyDescent="0.1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ht="13.5" customHeight="1" x14ac:dyDescent="0.15">
      <c r="A4" s="242" t="s">
        <v>143</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row>
    <row r="5" spans="1:36" x14ac:dyDescent="0.15">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row>
    <row r="6" spans="1:36" ht="14.25" thickBot="1" x14ac:dyDescent="0.2">
      <c r="A6" s="243" t="s">
        <v>144</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row>
    <row r="7" spans="1:36" x14ac:dyDescent="0.15">
      <c r="A7" s="244" t="s">
        <v>147</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6"/>
    </row>
    <row r="8" spans="1:36" x14ac:dyDescent="0.15">
      <c r="A8" s="247"/>
      <c r="B8" s="248"/>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9"/>
    </row>
    <row r="9" spans="1:36" x14ac:dyDescent="0.15">
      <c r="A9" s="127"/>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9"/>
    </row>
    <row r="10" spans="1:36" ht="13.5" customHeight="1" x14ac:dyDescent="0.15">
      <c r="A10" s="130"/>
      <c r="B10" s="133" t="s">
        <v>90</v>
      </c>
      <c r="C10" s="134" t="s">
        <v>91</v>
      </c>
      <c r="D10" s="134"/>
      <c r="E10" s="134"/>
      <c r="F10" s="134"/>
      <c r="G10" s="134"/>
      <c r="H10" s="134"/>
      <c r="I10" s="134"/>
      <c r="J10" s="134"/>
      <c r="K10" s="134"/>
      <c r="L10" s="134"/>
      <c r="M10" s="133"/>
      <c r="N10" s="133"/>
      <c r="O10" s="133" t="s">
        <v>90</v>
      </c>
      <c r="P10" s="134" t="s">
        <v>92</v>
      </c>
      <c r="Q10" s="134"/>
      <c r="R10" s="134"/>
      <c r="S10" s="134"/>
      <c r="T10" s="134"/>
      <c r="U10" s="134"/>
      <c r="V10" s="134"/>
      <c r="W10" s="133"/>
      <c r="X10" s="133"/>
      <c r="Y10" s="133"/>
      <c r="Z10" s="133"/>
      <c r="AA10" s="133" t="s">
        <v>90</v>
      </c>
      <c r="AB10" s="134" t="s">
        <v>145</v>
      </c>
      <c r="AC10" s="131"/>
      <c r="AD10" s="133"/>
      <c r="AE10" s="133"/>
      <c r="AF10" s="133"/>
      <c r="AG10" s="133"/>
      <c r="AH10" s="133"/>
      <c r="AI10" s="133"/>
      <c r="AJ10" s="132"/>
    </row>
    <row r="11" spans="1:36" ht="14.25" thickBot="1" x14ac:dyDescent="0.2">
      <c r="A11" s="135"/>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7"/>
    </row>
    <row r="12" spans="1:36" x14ac:dyDescent="0.15">
      <c r="A12" s="244" t="s">
        <v>146</v>
      </c>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6"/>
    </row>
    <row r="13" spans="1:36" x14ac:dyDescent="0.15">
      <c r="A13" s="247"/>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9"/>
    </row>
    <row r="14" spans="1:36" x14ac:dyDescent="0.15">
      <c r="A14" s="250" t="s">
        <v>93</v>
      </c>
      <c r="B14" s="251"/>
      <c r="C14" s="251"/>
      <c r="D14" s="252"/>
      <c r="E14" s="251"/>
      <c r="F14" s="251"/>
      <c r="G14" s="251"/>
      <c r="H14" s="251"/>
      <c r="I14" s="251"/>
      <c r="J14" s="251"/>
      <c r="K14" s="251"/>
      <c r="L14" s="251"/>
      <c r="M14" s="251"/>
      <c r="N14" s="251"/>
      <c r="O14" s="251"/>
      <c r="P14" s="251"/>
      <c r="Q14" s="251"/>
      <c r="R14" s="252"/>
      <c r="S14" s="254" t="s">
        <v>94</v>
      </c>
      <c r="T14" s="251"/>
      <c r="U14" s="251"/>
      <c r="V14" s="252"/>
      <c r="W14" s="256" t="s">
        <v>95</v>
      </c>
      <c r="X14" s="257"/>
      <c r="Y14" s="257"/>
      <c r="Z14" s="257"/>
      <c r="AA14" s="257"/>
      <c r="AB14" s="257"/>
      <c r="AC14" s="257"/>
      <c r="AD14" s="257"/>
      <c r="AE14" s="257"/>
      <c r="AF14" s="257"/>
      <c r="AG14" s="257"/>
      <c r="AH14" s="257"/>
      <c r="AI14" s="257"/>
      <c r="AJ14" s="258"/>
    </row>
    <row r="15" spans="1:36" x14ac:dyDescent="0.15">
      <c r="A15" s="253"/>
      <c r="B15" s="233"/>
      <c r="C15" s="233"/>
      <c r="D15" s="238"/>
      <c r="E15" s="233"/>
      <c r="F15" s="233"/>
      <c r="G15" s="233"/>
      <c r="H15" s="233"/>
      <c r="I15" s="233"/>
      <c r="J15" s="233"/>
      <c r="K15" s="233"/>
      <c r="L15" s="233"/>
      <c r="M15" s="233"/>
      <c r="N15" s="233"/>
      <c r="O15" s="233"/>
      <c r="P15" s="233"/>
      <c r="Q15" s="233"/>
      <c r="R15" s="238"/>
      <c r="S15" s="239"/>
      <c r="T15" s="240"/>
      <c r="U15" s="240"/>
      <c r="V15" s="255"/>
      <c r="W15" s="259"/>
      <c r="X15" s="260"/>
      <c r="Y15" s="260"/>
      <c r="Z15" s="260"/>
      <c r="AA15" s="260"/>
      <c r="AB15" s="260"/>
      <c r="AC15" s="260"/>
      <c r="AD15" s="260"/>
      <c r="AE15" s="260"/>
      <c r="AF15" s="260"/>
      <c r="AG15" s="260"/>
      <c r="AH15" s="260"/>
      <c r="AI15" s="260"/>
      <c r="AJ15" s="261"/>
    </row>
    <row r="16" spans="1:36" x14ac:dyDescent="0.15">
      <c r="A16" s="262" t="s">
        <v>96</v>
      </c>
      <c r="B16" s="240"/>
      <c r="C16" s="240"/>
      <c r="D16" s="255"/>
      <c r="E16" s="240"/>
      <c r="F16" s="240"/>
      <c r="G16" s="240"/>
      <c r="H16" s="240"/>
      <c r="I16" s="240"/>
      <c r="J16" s="240"/>
      <c r="K16" s="240"/>
      <c r="L16" s="240"/>
      <c r="M16" s="240"/>
      <c r="N16" s="240"/>
      <c r="O16" s="240"/>
      <c r="P16" s="240"/>
      <c r="Q16" s="240"/>
      <c r="R16" s="255"/>
      <c r="S16" s="239" t="s">
        <v>97</v>
      </c>
      <c r="T16" s="240"/>
      <c r="U16" s="240"/>
      <c r="V16" s="255"/>
      <c r="W16" s="102"/>
      <c r="X16" s="101"/>
      <c r="Y16" s="101"/>
      <c r="Z16" s="101"/>
      <c r="AA16" s="101"/>
      <c r="AB16" s="101"/>
      <c r="AC16" s="101"/>
      <c r="AD16" s="101"/>
      <c r="AE16" s="101"/>
      <c r="AF16" s="101"/>
      <c r="AG16" s="101"/>
      <c r="AH16" s="101"/>
      <c r="AI16" s="101"/>
      <c r="AJ16" s="103"/>
    </row>
    <row r="17" spans="1:36" x14ac:dyDescent="0.15">
      <c r="A17" s="262"/>
      <c r="B17" s="240"/>
      <c r="C17" s="240"/>
      <c r="D17" s="255"/>
      <c r="E17" s="240"/>
      <c r="F17" s="240"/>
      <c r="G17" s="240"/>
      <c r="H17" s="240"/>
      <c r="I17" s="240"/>
      <c r="J17" s="240"/>
      <c r="K17" s="240"/>
      <c r="L17" s="240"/>
      <c r="M17" s="240"/>
      <c r="N17" s="240"/>
      <c r="O17" s="240"/>
      <c r="P17" s="240"/>
      <c r="Q17" s="240"/>
      <c r="R17" s="255"/>
      <c r="S17" s="239"/>
      <c r="T17" s="240"/>
      <c r="U17" s="240"/>
      <c r="V17" s="255"/>
      <c r="W17" s="239"/>
      <c r="X17" s="240"/>
      <c r="Y17" s="240"/>
      <c r="Z17" s="240" t="s">
        <v>98</v>
      </c>
      <c r="AA17" s="240"/>
      <c r="AB17" s="240"/>
      <c r="AC17" s="240" t="s">
        <v>99</v>
      </c>
      <c r="AD17" s="240"/>
      <c r="AE17" s="240"/>
      <c r="AF17" s="240" t="s">
        <v>100</v>
      </c>
      <c r="AG17" s="240"/>
      <c r="AH17" s="270"/>
      <c r="AI17" s="270"/>
      <c r="AJ17" s="272" t="s">
        <v>101</v>
      </c>
    </row>
    <row r="18" spans="1:36" x14ac:dyDescent="0.15">
      <c r="A18" s="263"/>
      <c r="B18" s="264"/>
      <c r="C18" s="264"/>
      <c r="D18" s="265"/>
      <c r="E18" s="264"/>
      <c r="F18" s="264"/>
      <c r="G18" s="264"/>
      <c r="H18" s="264"/>
      <c r="I18" s="264"/>
      <c r="J18" s="264"/>
      <c r="K18" s="264"/>
      <c r="L18" s="264"/>
      <c r="M18" s="264"/>
      <c r="N18" s="264"/>
      <c r="O18" s="264"/>
      <c r="P18" s="264"/>
      <c r="Q18" s="264"/>
      <c r="R18" s="265"/>
      <c r="S18" s="266"/>
      <c r="T18" s="264"/>
      <c r="U18" s="264"/>
      <c r="V18" s="265"/>
      <c r="W18" s="266"/>
      <c r="X18" s="264"/>
      <c r="Y18" s="264"/>
      <c r="Z18" s="264"/>
      <c r="AA18" s="264"/>
      <c r="AB18" s="264"/>
      <c r="AC18" s="264"/>
      <c r="AD18" s="264"/>
      <c r="AE18" s="264"/>
      <c r="AF18" s="264"/>
      <c r="AG18" s="264"/>
      <c r="AH18" s="271"/>
      <c r="AI18" s="271"/>
      <c r="AJ18" s="273"/>
    </row>
    <row r="19" spans="1:36" x14ac:dyDescent="0.15">
      <c r="A19" s="250" t="s">
        <v>102</v>
      </c>
      <c r="B19" s="251"/>
      <c r="C19" s="251"/>
      <c r="D19" s="252"/>
      <c r="E19" s="99"/>
      <c r="F19" s="99" t="s">
        <v>103</v>
      </c>
      <c r="G19" s="251"/>
      <c r="H19" s="251"/>
      <c r="I19" s="99" t="s">
        <v>104</v>
      </c>
      <c r="J19" s="251"/>
      <c r="K19" s="251"/>
      <c r="L19" s="251"/>
      <c r="M19" s="99"/>
      <c r="N19" s="99"/>
      <c r="O19" s="99"/>
      <c r="P19" s="99"/>
      <c r="Q19" s="99"/>
      <c r="R19" s="99"/>
      <c r="S19" s="99"/>
      <c r="T19" s="99"/>
      <c r="U19" s="99"/>
      <c r="V19" s="99"/>
      <c r="W19" s="99"/>
      <c r="X19" s="99"/>
      <c r="Y19" s="99"/>
      <c r="Z19" s="99"/>
      <c r="AA19" s="99"/>
      <c r="AB19" s="99"/>
      <c r="AC19" s="99"/>
      <c r="AD19" s="99"/>
      <c r="AE19" s="99"/>
      <c r="AF19" s="99"/>
      <c r="AG19" s="99"/>
      <c r="AH19" s="99"/>
      <c r="AI19" s="99"/>
      <c r="AJ19" s="100"/>
    </row>
    <row r="20" spans="1:36" x14ac:dyDescent="0.15">
      <c r="A20" s="262"/>
      <c r="B20" s="240"/>
      <c r="C20" s="240"/>
      <c r="D20" s="255"/>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8"/>
    </row>
    <row r="21" spans="1:36" x14ac:dyDescent="0.15">
      <c r="A21" s="262"/>
      <c r="B21" s="240"/>
      <c r="C21" s="240"/>
      <c r="D21" s="255"/>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8"/>
    </row>
    <row r="22" spans="1:36" x14ac:dyDescent="0.15">
      <c r="A22" s="263"/>
      <c r="B22" s="264"/>
      <c r="C22" s="264"/>
      <c r="D22" s="265"/>
      <c r="E22" s="104"/>
      <c r="F22" s="104"/>
      <c r="G22" s="104"/>
      <c r="H22" s="104"/>
      <c r="I22" s="104"/>
      <c r="J22" s="104"/>
      <c r="K22" s="104"/>
      <c r="L22" s="104"/>
      <c r="M22" s="104"/>
      <c r="N22" s="104"/>
      <c r="O22" s="104"/>
      <c r="P22" s="104"/>
      <c r="Q22" s="104"/>
      <c r="R22" s="104"/>
      <c r="S22" s="104"/>
      <c r="T22" s="104"/>
      <c r="U22" s="264" t="s">
        <v>105</v>
      </c>
      <c r="V22" s="264"/>
      <c r="W22" s="264"/>
      <c r="X22" s="104" t="s">
        <v>106</v>
      </c>
      <c r="Y22" s="264"/>
      <c r="Z22" s="264"/>
      <c r="AA22" s="264"/>
      <c r="AB22" s="104" t="s">
        <v>107</v>
      </c>
      <c r="AC22" s="264"/>
      <c r="AD22" s="264"/>
      <c r="AE22" s="264"/>
      <c r="AF22" s="104" t="s">
        <v>104</v>
      </c>
      <c r="AG22" s="264"/>
      <c r="AH22" s="264"/>
      <c r="AI22" s="264"/>
      <c r="AJ22" s="269"/>
    </row>
    <row r="23" spans="1:36" x14ac:dyDescent="0.15">
      <c r="A23" s="250" t="s">
        <v>37</v>
      </c>
      <c r="B23" s="251"/>
      <c r="C23" s="251"/>
      <c r="D23" s="252"/>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5"/>
    </row>
    <row r="24" spans="1:36" x14ac:dyDescent="0.15">
      <c r="A24" s="262"/>
      <c r="B24" s="240"/>
      <c r="C24" s="240"/>
      <c r="D24" s="255"/>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8"/>
    </row>
    <row r="25" spans="1:36" x14ac:dyDescent="0.15">
      <c r="A25" s="263"/>
      <c r="B25" s="264"/>
      <c r="C25" s="264"/>
      <c r="D25" s="265"/>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7"/>
    </row>
    <row r="26" spans="1:36" x14ac:dyDescent="0.15">
      <c r="A26" s="278" t="s">
        <v>108</v>
      </c>
      <c r="B26" s="251"/>
      <c r="C26" s="251"/>
      <c r="D26" s="252"/>
      <c r="E26" s="99"/>
      <c r="F26" s="99" t="s">
        <v>103</v>
      </c>
      <c r="G26" s="251"/>
      <c r="H26" s="251"/>
      <c r="I26" s="99" t="s">
        <v>104</v>
      </c>
      <c r="J26" s="251"/>
      <c r="K26" s="251"/>
      <c r="L26" s="251"/>
      <c r="M26" s="99"/>
      <c r="N26" s="99"/>
      <c r="O26" s="99"/>
      <c r="P26" s="99"/>
      <c r="Q26" s="99"/>
      <c r="R26" s="99"/>
      <c r="S26" s="99"/>
      <c r="T26" s="99"/>
      <c r="U26" s="99"/>
      <c r="V26" s="99"/>
      <c r="W26" s="99"/>
      <c r="X26" s="99"/>
      <c r="Y26" s="99"/>
      <c r="Z26" s="99"/>
      <c r="AA26" s="99"/>
      <c r="AB26" s="99"/>
      <c r="AC26" s="99"/>
      <c r="AD26" s="99"/>
      <c r="AE26" s="99"/>
      <c r="AF26" s="99"/>
      <c r="AG26" s="99"/>
      <c r="AH26" s="99"/>
      <c r="AI26" s="99"/>
      <c r="AJ26" s="100"/>
    </row>
    <row r="27" spans="1:36" x14ac:dyDescent="0.15">
      <c r="A27" s="262"/>
      <c r="B27" s="240"/>
      <c r="C27" s="240"/>
      <c r="D27" s="255"/>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8"/>
    </row>
    <row r="28" spans="1:36" x14ac:dyDescent="0.15">
      <c r="A28" s="262"/>
      <c r="B28" s="240"/>
      <c r="C28" s="240"/>
      <c r="D28" s="255"/>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8"/>
    </row>
    <row r="29" spans="1:36" ht="14.25" thickBot="1" x14ac:dyDescent="0.2">
      <c r="A29" s="279"/>
      <c r="B29" s="280"/>
      <c r="C29" s="280"/>
      <c r="D29" s="281"/>
      <c r="E29" s="105"/>
      <c r="F29" s="105"/>
      <c r="G29" s="105"/>
      <c r="H29" s="105"/>
      <c r="I29" s="105"/>
      <c r="J29" s="105"/>
      <c r="K29" s="105"/>
      <c r="L29" s="105"/>
      <c r="M29" s="105"/>
      <c r="N29" s="105"/>
      <c r="O29" s="105"/>
      <c r="P29" s="105"/>
      <c r="Q29" s="105"/>
      <c r="R29" s="105"/>
      <c r="S29" s="105"/>
      <c r="T29" s="105"/>
      <c r="U29" s="280" t="s">
        <v>109</v>
      </c>
      <c r="V29" s="280"/>
      <c r="W29" s="280"/>
      <c r="X29" s="105" t="s">
        <v>110</v>
      </c>
      <c r="Y29" s="280"/>
      <c r="Z29" s="280"/>
      <c r="AA29" s="280"/>
      <c r="AB29" s="105" t="s">
        <v>111</v>
      </c>
      <c r="AC29" s="280"/>
      <c r="AD29" s="280"/>
      <c r="AE29" s="280"/>
      <c r="AF29" s="105" t="s">
        <v>112</v>
      </c>
      <c r="AG29" s="280"/>
      <c r="AH29" s="280"/>
      <c r="AI29" s="280"/>
      <c r="AJ29" s="282"/>
    </row>
    <row r="30" spans="1:36" ht="13.5" customHeight="1" x14ac:dyDescent="0.15">
      <c r="A30" s="244" t="s">
        <v>148</v>
      </c>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6"/>
    </row>
    <row r="31" spans="1:36" ht="13.5" customHeight="1" x14ac:dyDescent="0.15">
      <c r="A31" s="247"/>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9"/>
    </row>
    <row r="32" spans="1:36" ht="13.5" customHeight="1" x14ac:dyDescent="0.15">
      <c r="A32" s="127"/>
      <c r="B32" s="128" t="s">
        <v>90</v>
      </c>
      <c r="C32" s="128" t="s">
        <v>153</v>
      </c>
      <c r="D32" s="128"/>
      <c r="E32" s="128"/>
      <c r="F32" s="128"/>
      <c r="G32" s="128"/>
      <c r="H32" s="128"/>
      <c r="I32" s="128"/>
      <c r="J32" s="128"/>
      <c r="K32" s="128"/>
      <c r="L32" s="128" t="s">
        <v>90</v>
      </c>
      <c r="M32" s="128" t="s">
        <v>154</v>
      </c>
      <c r="N32" s="128"/>
      <c r="O32" s="128"/>
      <c r="P32" s="128"/>
      <c r="Q32" s="128"/>
      <c r="R32" s="128"/>
      <c r="S32" s="128"/>
      <c r="T32" s="128"/>
      <c r="U32" s="128"/>
      <c r="V32" s="128"/>
      <c r="W32" s="128" t="s">
        <v>115</v>
      </c>
      <c r="X32" s="128" t="s">
        <v>157</v>
      </c>
      <c r="Y32" s="128"/>
      <c r="Z32" s="128"/>
      <c r="AA32" s="128"/>
      <c r="AB32" s="128"/>
      <c r="AC32" s="128"/>
      <c r="AD32" s="128"/>
      <c r="AE32" s="128"/>
      <c r="AF32" s="128"/>
      <c r="AG32" s="128"/>
      <c r="AH32" s="128"/>
      <c r="AI32" s="128"/>
      <c r="AJ32" s="129"/>
    </row>
    <row r="33" spans="1:36" ht="13.5" customHeight="1" x14ac:dyDescent="0.15">
      <c r="A33" s="130"/>
      <c r="B33" s="133" t="s">
        <v>90</v>
      </c>
      <c r="C33" s="133" t="s">
        <v>155</v>
      </c>
      <c r="D33" s="133"/>
      <c r="E33" s="133"/>
      <c r="F33" s="133"/>
      <c r="G33" s="133"/>
      <c r="H33" s="133"/>
      <c r="I33" s="133"/>
      <c r="J33" s="133"/>
      <c r="K33" s="133"/>
      <c r="L33" s="133" t="s">
        <v>113</v>
      </c>
      <c r="M33" s="133" t="s">
        <v>114</v>
      </c>
      <c r="N33" s="133"/>
      <c r="O33" s="133"/>
      <c r="P33" s="133"/>
      <c r="Q33" s="133"/>
      <c r="R33" s="133"/>
      <c r="S33" s="133"/>
      <c r="T33" s="133"/>
      <c r="U33" s="133"/>
      <c r="V33" s="133"/>
      <c r="W33" s="133" t="s">
        <v>115</v>
      </c>
      <c r="X33" s="133" t="s">
        <v>116</v>
      </c>
      <c r="Y33" s="133"/>
      <c r="Z33" s="133"/>
      <c r="AA33" s="133"/>
      <c r="AB33" s="133"/>
      <c r="AC33" s="133"/>
      <c r="AD33" s="133"/>
      <c r="AE33" s="133"/>
      <c r="AF33" s="138"/>
      <c r="AG33" s="138"/>
      <c r="AH33" s="138"/>
      <c r="AI33" s="138"/>
      <c r="AJ33" s="132"/>
    </row>
    <row r="34" spans="1:36" ht="13.5" customHeight="1" x14ac:dyDescent="0.15">
      <c r="A34" s="130"/>
      <c r="B34" s="133" t="s">
        <v>115</v>
      </c>
      <c r="C34" s="133" t="s">
        <v>117</v>
      </c>
      <c r="D34" s="133"/>
      <c r="E34" s="133"/>
      <c r="F34" s="133"/>
      <c r="G34" s="133"/>
      <c r="H34" s="133"/>
      <c r="I34" s="133"/>
      <c r="J34" s="133"/>
      <c r="K34" s="133"/>
      <c r="L34" s="133" t="s">
        <v>115</v>
      </c>
      <c r="M34" s="133" t="s">
        <v>118</v>
      </c>
      <c r="N34" s="133"/>
      <c r="O34" s="133"/>
      <c r="P34" s="133"/>
      <c r="Q34" s="133"/>
      <c r="R34" s="133"/>
      <c r="S34" s="133"/>
      <c r="T34" s="133"/>
      <c r="U34" s="133"/>
      <c r="V34" s="133"/>
      <c r="W34" s="133" t="s">
        <v>115</v>
      </c>
      <c r="X34" s="133" t="s">
        <v>119</v>
      </c>
      <c r="Y34" s="133"/>
      <c r="Z34" s="133"/>
      <c r="AA34" s="133"/>
      <c r="AB34" s="133"/>
      <c r="AC34" s="133"/>
      <c r="AD34" s="133"/>
      <c r="AE34" s="133"/>
      <c r="AF34" s="133"/>
      <c r="AG34" s="133"/>
      <c r="AH34" s="133"/>
      <c r="AI34" s="133"/>
      <c r="AJ34" s="132"/>
    </row>
    <row r="35" spans="1:36" ht="13.5" customHeight="1" x14ac:dyDescent="0.15">
      <c r="A35" s="139"/>
      <c r="B35" s="140" t="s">
        <v>90</v>
      </c>
      <c r="C35" s="140" t="s">
        <v>150</v>
      </c>
      <c r="D35" s="140"/>
      <c r="E35" s="140"/>
      <c r="F35" s="140"/>
      <c r="G35" s="140"/>
      <c r="H35" s="140"/>
      <c r="I35" s="140"/>
      <c r="J35" s="140"/>
      <c r="K35" s="140"/>
      <c r="L35" s="140" t="s">
        <v>115</v>
      </c>
      <c r="M35" s="140" t="s">
        <v>120</v>
      </c>
      <c r="N35" s="140"/>
      <c r="O35" s="140"/>
      <c r="P35" s="140"/>
      <c r="Q35" s="140"/>
      <c r="R35" s="140"/>
      <c r="S35" s="140"/>
      <c r="T35" s="140"/>
      <c r="U35" s="140"/>
      <c r="V35" s="140"/>
      <c r="W35" s="140" t="s">
        <v>115</v>
      </c>
      <c r="X35" s="140" t="s">
        <v>159</v>
      </c>
      <c r="Y35" s="140"/>
      <c r="Z35" s="140"/>
      <c r="AA35" s="140"/>
      <c r="AB35" s="140"/>
      <c r="AC35" s="140"/>
      <c r="AD35" s="140"/>
      <c r="AE35" s="140"/>
      <c r="AF35" s="140"/>
      <c r="AG35" s="140"/>
      <c r="AH35" s="140"/>
      <c r="AI35" s="140"/>
      <c r="AJ35" s="141"/>
    </row>
    <row r="36" spans="1:36" ht="13.5" customHeight="1" x14ac:dyDescent="0.15">
      <c r="A36" s="283" t="s">
        <v>122</v>
      </c>
      <c r="B36" s="284"/>
      <c r="C36" s="284"/>
      <c r="D36" s="284"/>
      <c r="E36" s="284"/>
      <c r="F36" s="284"/>
      <c r="G36" s="284"/>
      <c r="H36" s="284"/>
      <c r="I36" s="284"/>
      <c r="J36" s="285"/>
      <c r="K36" s="284" t="s">
        <v>123</v>
      </c>
      <c r="L36" s="284"/>
      <c r="M36" s="284"/>
      <c r="N36" s="284"/>
      <c r="O36" s="284"/>
      <c r="P36" s="284"/>
      <c r="Q36" s="284"/>
      <c r="R36" s="284"/>
      <c r="S36" s="284"/>
      <c r="T36" s="284"/>
      <c r="U36" s="284"/>
      <c r="V36" s="286" t="s">
        <v>124</v>
      </c>
      <c r="W36" s="287"/>
      <c r="X36" s="287"/>
      <c r="Y36" s="287"/>
      <c r="Z36" s="287"/>
      <c r="AA36" s="287"/>
      <c r="AB36" s="287"/>
      <c r="AC36" s="287"/>
      <c r="AD36" s="287"/>
      <c r="AE36" s="287"/>
      <c r="AF36" s="287"/>
      <c r="AG36" s="287"/>
      <c r="AH36" s="287"/>
      <c r="AI36" s="287"/>
      <c r="AJ36" s="288"/>
    </row>
    <row r="37" spans="1:36" ht="13.5" customHeight="1" x14ac:dyDescent="0.15">
      <c r="A37" s="292" t="s">
        <v>152</v>
      </c>
      <c r="B37" s="293"/>
      <c r="C37" s="293"/>
      <c r="D37" s="293"/>
      <c r="E37" s="293"/>
      <c r="F37" s="293"/>
      <c r="G37" s="293"/>
      <c r="H37" s="293"/>
      <c r="I37" s="293"/>
      <c r="J37" s="294"/>
      <c r="K37" s="254"/>
      <c r="L37" s="251"/>
      <c r="M37" s="251"/>
      <c r="N37" s="251"/>
      <c r="O37" s="251"/>
      <c r="P37" s="251"/>
      <c r="Q37" s="251"/>
      <c r="R37" s="251"/>
      <c r="S37" s="251"/>
      <c r="T37" s="251"/>
      <c r="U37" s="252"/>
      <c r="V37" s="239"/>
      <c r="W37" s="240"/>
      <c r="X37" s="240"/>
      <c r="Y37" s="240"/>
      <c r="Z37" s="240"/>
      <c r="AA37" s="233" t="s">
        <v>98</v>
      </c>
      <c r="AB37" s="240"/>
      <c r="AC37" s="240"/>
      <c r="AD37" s="240"/>
      <c r="AE37" s="233" t="s">
        <v>99</v>
      </c>
      <c r="AF37" s="240"/>
      <c r="AG37" s="240"/>
      <c r="AH37" s="240"/>
      <c r="AI37" s="233" t="s">
        <v>125</v>
      </c>
      <c r="AJ37" s="103"/>
    </row>
    <row r="38" spans="1:36" ht="13.5" customHeight="1" x14ac:dyDescent="0.15">
      <c r="A38" s="289"/>
      <c r="B38" s="290"/>
      <c r="C38" s="290"/>
      <c r="D38" s="290"/>
      <c r="E38" s="290"/>
      <c r="F38" s="290"/>
      <c r="G38" s="290"/>
      <c r="H38" s="290"/>
      <c r="I38" s="290"/>
      <c r="J38" s="291"/>
      <c r="K38" s="237"/>
      <c r="L38" s="233"/>
      <c r="M38" s="233"/>
      <c r="N38" s="233"/>
      <c r="O38" s="233"/>
      <c r="P38" s="233"/>
      <c r="Q38" s="233"/>
      <c r="R38" s="233"/>
      <c r="S38" s="233"/>
      <c r="T38" s="233"/>
      <c r="U38" s="238"/>
      <c r="V38" s="237"/>
      <c r="W38" s="233"/>
      <c r="X38" s="233"/>
      <c r="Y38" s="233"/>
      <c r="Z38" s="233"/>
      <c r="AA38" s="234"/>
      <c r="AB38" s="233"/>
      <c r="AC38" s="233"/>
      <c r="AD38" s="233"/>
      <c r="AE38" s="234"/>
      <c r="AF38" s="233"/>
      <c r="AG38" s="233"/>
      <c r="AH38" s="233"/>
      <c r="AI38" s="234"/>
      <c r="AJ38" s="107"/>
    </row>
    <row r="39" spans="1:36" ht="13.5" customHeight="1" x14ac:dyDescent="0.15">
      <c r="A39" s="289" t="s">
        <v>156</v>
      </c>
      <c r="B39" s="290"/>
      <c r="C39" s="290"/>
      <c r="D39" s="290"/>
      <c r="E39" s="290"/>
      <c r="F39" s="290"/>
      <c r="G39" s="290"/>
      <c r="H39" s="290"/>
      <c r="I39" s="290"/>
      <c r="J39" s="291"/>
      <c r="K39" s="235"/>
      <c r="L39" s="232"/>
      <c r="M39" s="232"/>
      <c r="N39" s="232"/>
      <c r="O39" s="232"/>
      <c r="P39" s="232"/>
      <c r="Q39" s="232"/>
      <c r="R39" s="232"/>
      <c r="S39" s="232"/>
      <c r="T39" s="232"/>
      <c r="U39" s="236"/>
      <c r="V39" s="235"/>
      <c r="W39" s="232"/>
      <c r="X39" s="232"/>
      <c r="Y39" s="232"/>
      <c r="Z39" s="232"/>
      <c r="AA39" s="234" t="s">
        <v>98</v>
      </c>
      <c r="AB39" s="232"/>
      <c r="AC39" s="232"/>
      <c r="AD39" s="232"/>
      <c r="AE39" s="234" t="s">
        <v>99</v>
      </c>
      <c r="AF39" s="232"/>
      <c r="AG39" s="232"/>
      <c r="AH39" s="232"/>
      <c r="AI39" s="234" t="s">
        <v>125</v>
      </c>
      <c r="AJ39" s="108"/>
    </row>
    <row r="40" spans="1:36" ht="13.5" customHeight="1" x14ac:dyDescent="0.15">
      <c r="A40" s="289"/>
      <c r="B40" s="290"/>
      <c r="C40" s="290"/>
      <c r="D40" s="290"/>
      <c r="E40" s="290"/>
      <c r="F40" s="290"/>
      <c r="G40" s="290"/>
      <c r="H40" s="290"/>
      <c r="I40" s="290"/>
      <c r="J40" s="291"/>
      <c r="K40" s="237"/>
      <c r="L40" s="233"/>
      <c r="M40" s="233"/>
      <c r="N40" s="233"/>
      <c r="O40" s="233"/>
      <c r="P40" s="233"/>
      <c r="Q40" s="233"/>
      <c r="R40" s="233"/>
      <c r="S40" s="233"/>
      <c r="T40" s="233"/>
      <c r="U40" s="238"/>
      <c r="V40" s="237"/>
      <c r="W40" s="233"/>
      <c r="X40" s="233"/>
      <c r="Y40" s="233"/>
      <c r="Z40" s="233"/>
      <c r="AA40" s="234"/>
      <c r="AB40" s="233"/>
      <c r="AC40" s="233"/>
      <c r="AD40" s="233"/>
      <c r="AE40" s="234"/>
      <c r="AF40" s="233"/>
      <c r="AG40" s="233"/>
      <c r="AH40" s="233"/>
      <c r="AI40" s="234"/>
      <c r="AJ40" s="107"/>
    </row>
    <row r="41" spans="1:36" ht="13.5" customHeight="1" x14ac:dyDescent="0.15">
      <c r="A41" s="289" t="s">
        <v>151</v>
      </c>
      <c r="B41" s="290"/>
      <c r="C41" s="290"/>
      <c r="D41" s="290"/>
      <c r="E41" s="290"/>
      <c r="F41" s="290"/>
      <c r="G41" s="290"/>
      <c r="H41" s="290"/>
      <c r="I41" s="290"/>
      <c r="J41" s="291"/>
      <c r="K41" s="235"/>
      <c r="L41" s="232"/>
      <c r="M41" s="232"/>
      <c r="N41" s="232"/>
      <c r="O41" s="232"/>
      <c r="P41" s="232"/>
      <c r="Q41" s="232"/>
      <c r="R41" s="232"/>
      <c r="S41" s="232"/>
      <c r="T41" s="232"/>
      <c r="U41" s="236"/>
      <c r="V41" s="235"/>
      <c r="W41" s="232"/>
      <c r="X41" s="232"/>
      <c r="Y41" s="232"/>
      <c r="Z41" s="232"/>
      <c r="AA41" s="234" t="s">
        <v>98</v>
      </c>
      <c r="AB41" s="232"/>
      <c r="AC41" s="232"/>
      <c r="AD41" s="232"/>
      <c r="AE41" s="234" t="s">
        <v>99</v>
      </c>
      <c r="AF41" s="232"/>
      <c r="AG41" s="232"/>
      <c r="AH41" s="232"/>
      <c r="AI41" s="234" t="s">
        <v>125</v>
      </c>
      <c r="AJ41" s="108"/>
    </row>
    <row r="42" spans="1:36" ht="13.5" customHeight="1" x14ac:dyDescent="0.15">
      <c r="A42" s="289"/>
      <c r="B42" s="290"/>
      <c r="C42" s="290"/>
      <c r="D42" s="290"/>
      <c r="E42" s="290"/>
      <c r="F42" s="290"/>
      <c r="G42" s="290"/>
      <c r="H42" s="290"/>
      <c r="I42" s="290"/>
      <c r="J42" s="291"/>
      <c r="K42" s="237"/>
      <c r="L42" s="233"/>
      <c r="M42" s="233"/>
      <c r="N42" s="233"/>
      <c r="O42" s="233"/>
      <c r="P42" s="233"/>
      <c r="Q42" s="233"/>
      <c r="R42" s="233"/>
      <c r="S42" s="233"/>
      <c r="T42" s="233"/>
      <c r="U42" s="238"/>
      <c r="V42" s="237"/>
      <c r="W42" s="233"/>
      <c r="X42" s="233"/>
      <c r="Y42" s="233"/>
      <c r="Z42" s="233"/>
      <c r="AA42" s="234"/>
      <c r="AB42" s="233"/>
      <c r="AC42" s="233"/>
      <c r="AD42" s="233"/>
      <c r="AE42" s="234"/>
      <c r="AF42" s="233"/>
      <c r="AG42" s="233"/>
      <c r="AH42" s="233"/>
      <c r="AI42" s="234"/>
      <c r="AJ42" s="107"/>
    </row>
    <row r="43" spans="1:36" ht="13.5" customHeight="1" x14ac:dyDescent="0.15">
      <c r="A43" s="289" t="s">
        <v>158</v>
      </c>
      <c r="B43" s="290"/>
      <c r="C43" s="290"/>
      <c r="D43" s="290"/>
      <c r="E43" s="290"/>
      <c r="F43" s="290"/>
      <c r="G43" s="290"/>
      <c r="H43" s="290"/>
      <c r="I43" s="290"/>
      <c r="J43" s="291"/>
      <c r="K43" s="235"/>
      <c r="L43" s="232"/>
      <c r="M43" s="232"/>
      <c r="N43" s="232"/>
      <c r="O43" s="232"/>
      <c r="P43" s="232"/>
      <c r="Q43" s="232"/>
      <c r="R43" s="232"/>
      <c r="S43" s="232"/>
      <c r="T43" s="232"/>
      <c r="U43" s="236"/>
      <c r="V43" s="235"/>
      <c r="W43" s="232"/>
      <c r="X43" s="232"/>
      <c r="Y43" s="232"/>
      <c r="Z43" s="232"/>
      <c r="AA43" s="234" t="s">
        <v>98</v>
      </c>
      <c r="AB43" s="232"/>
      <c r="AC43" s="232"/>
      <c r="AD43" s="232"/>
      <c r="AE43" s="234" t="s">
        <v>99</v>
      </c>
      <c r="AF43" s="232"/>
      <c r="AG43" s="232"/>
      <c r="AH43" s="232"/>
      <c r="AI43" s="234" t="s">
        <v>125</v>
      </c>
      <c r="AJ43" s="108"/>
    </row>
    <row r="44" spans="1:36" ht="13.5" customHeight="1" x14ac:dyDescent="0.15">
      <c r="A44" s="289"/>
      <c r="B44" s="290"/>
      <c r="C44" s="290"/>
      <c r="D44" s="290"/>
      <c r="E44" s="290"/>
      <c r="F44" s="290"/>
      <c r="G44" s="290"/>
      <c r="H44" s="290"/>
      <c r="I44" s="290"/>
      <c r="J44" s="291"/>
      <c r="K44" s="237"/>
      <c r="L44" s="233"/>
      <c r="M44" s="233"/>
      <c r="N44" s="233"/>
      <c r="O44" s="233"/>
      <c r="P44" s="233"/>
      <c r="Q44" s="233"/>
      <c r="R44" s="233"/>
      <c r="S44" s="233"/>
      <c r="T44" s="233"/>
      <c r="U44" s="238"/>
      <c r="V44" s="237"/>
      <c r="W44" s="233"/>
      <c r="X44" s="233"/>
      <c r="Y44" s="233"/>
      <c r="Z44" s="233"/>
      <c r="AA44" s="234"/>
      <c r="AB44" s="233"/>
      <c r="AC44" s="233"/>
      <c r="AD44" s="233"/>
      <c r="AE44" s="234"/>
      <c r="AF44" s="233"/>
      <c r="AG44" s="233"/>
      <c r="AH44" s="233"/>
      <c r="AI44" s="234"/>
      <c r="AJ44" s="107"/>
    </row>
    <row r="45" spans="1:36" ht="13.5" customHeight="1" x14ac:dyDescent="0.15">
      <c r="A45" s="289" t="s">
        <v>114</v>
      </c>
      <c r="B45" s="290"/>
      <c r="C45" s="290"/>
      <c r="D45" s="290"/>
      <c r="E45" s="290"/>
      <c r="F45" s="290"/>
      <c r="G45" s="290"/>
      <c r="H45" s="290"/>
      <c r="I45" s="290"/>
      <c r="J45" s="291"/>
      <c r="K45" s="235"/>
      <c r="L45" s="232"/>
      <c r="M45" s="232"/>
      <c r="N45" s="232"/>
      <c r="O45" s="232"/>
      <c r="P45" s="232"/>
      <c r="Q45" s="232"/>
      <c r="R45" s="232"/>
      <c r="S45" s="232"/>
      <c r="T45" s="232"/>
      <c r="U45" s="236"/>
      <c r="V45" s="235"/>
      <c r="W45" s="232"/>
      <c r="X45" s="232"/>
      <c r="Y45" s="232"/>
      <c r="Z45" s="232"/>
      <c r="AA45" s="234" t="s">
        <v>98</v>
      </c>
      <c r="AB45" s="232"/>
      <c r="AC45" s="232"/>
      <c r="AD45" s="232"/>
      <c r="AE45" s="234" t="s">
        <v>99</v>
      </c>
      <c r="AF45" s="232"/>
      <c r="AG45" s="232"/>
      <c r="AH45" s="232"/>
      <c r="AI45" s="234" t="s">
        <v>125</v>
      </c>
      <c r="AJ45" s="108"/>
    </row>
    <row r="46" spans="1:36" ht="13.5" customHeight="1" x14ac:dyDescent="0.15">
      <c r="A46" s="289"/>
      <c r="B46" s="290"/>
      <c r="C46" s="290"/>
      <c r="D46" s="290"/>
      <c r="E46" s="290"/>
      <c r="F46" s="290"/>
      <c r="G46" s="290"/>
      <c r="H46" s="290"/>
      <c r="I46" s="290"/>
      <c r="J46" s="291"/>
      <c r="K46" s="237"/>
      <c r="L46" s="233"/>
      <c r="M46" s="233"/>
      <c r="N46" s="233"/>
      <c r="O46" s="233"/>
      <c r="P46" s="233"/>
      <c r="Q46" s="233"/>
      <c r="R46" s="233"/>
      <c r="S46" s="233"/>
      <c r="T46" s="233"/>
      <c r="U46" s="238"/>
      <c r="V46" s="237"/>
      <c r="W46" s="233"/>
      <c r="X46" s="233"/>
      <c r="Y46" s="233"/>
      <c r="Z46" s="233"/>
      <c r="AA46" s="234"/>
      <c r="AB46" s="233"/>
      <c r="AC46" s="233"/>
      <c r="AD46" s="233"/>
      <c r="AE46" s="234"/>
      <c r="AF46" s="233"/>
      <c r="AG46" s="233"/>
      <c r="AH46" s="233"/>
      <c r="AI46" s="234"/>
      <c r="AJ46" s="107"/>
    </row>
    <row r="47" spans="1:36" ht="13.5" customHeight="1" x14ac:dyDescent="0.15">
      <c r="A47" s="289" t="s">
        <v>116</v>
      </c>
      <c r="B47" s="290"/>
      <c r="C47" s="290"/>
      <c r="D47" s="290"/>
      <c r="E47" s="290"/>
      <c r="F47" s="290"/>
      <c r="G47" s="290"/>
      <c r="H47" s="290"/>
      <c r="I47" s="290"/>
      <c r="J47" s="291"/>
      <c r="K47" s="235"/>
      <c r="L47" s="232"/>
      <c r="M47" s="232"/>
      <c r="N47" s="232"/>
      <c r="O47" s="232"/>
      <c r="P47" s="232"/>
      <c r="Q47" s="232"/>
      <c r="R47" s="232"/>
      <c r="S47" s="232"/>
      <c r="T47" s="232"/>
      <c r="U47" s="236"/>
      <c r="V47" s="235"/>
      <c r="W47" s="232"/>
      <c r="X47" s="232"/>
      <c r="Y47" s="232"/>
      <c r="Z47" s="232"/>
      <c r="AA47" s="234" t="s">
        <v>98</v>
      </c>
      <c r="AB47" s="232"/>
      <c r="AC47" s="232"/>
      <c r="AD47" s="232"/>
      <c r="AE47" s="234" t="s">
        <v>99</v>
      </c>
      <c r="AF47" s="232"/>
      <c r="AG47" s="232"/>
      <c r="AH47" s="232"/>
      <c r="AI47" s="234" t="s">
        <v>125</v>
      </c>
      <c r="AJ47" s="108"/>
    </row>
    <row r="48" spans="1:36" ht="13.5" customHeight="1" x14ac:dyDescent="0.15">
      <c r="A48" s="289"/>
      <c r="B48" s="290"/>
      <c r="C48" s="290"/>
      <c r="D48" s="290"/>
      <c r="E48" s="290"/>
      <c r="F48" s="290"/>
      <c r="G48" s="290"/>
      <c r="H48" s="290"/>
      <c r="I48" s="290"/>
      <c r="J48" s="291"/>
      <c r="K48" s="237"/>
      <c r="L48" s="233"/>
      <c r="M48" s="233"/>
      <c r="N48" s="233"/>
      <c r="O48" s="233"/>
      <c r="P48" s="233"/>
      <c r="Q48" s="233"/>
      <c r="R48" s="233"/>
      <c r="S48" s="233"/>
      <c r="T48" s="233"/>
      <c r="U48" s="238"/>
      <c r="V48" s="237"/>
      <c r="W48" s="233"/>
      <c r="X48" s="233"/>
      <c r="Y48" s="233"/>
      <c r="Z48" s="233"/>
      <c r="AA48" s="234"/>
      <c r="AB48" s="233"/>
      <c r="AC48" s="233"/>
      <c r="AD48" s="233"/>
      <c r="AE48" s="234"/>
      <c r="AF48" s="233"/>
      <c r="AG48" s="233"/>
      <c r="AH48" s="233"/>
      <c r="AI48" s="234"/>
      <c r="AJ48" s="107"/>
    </row>
    <row r="49" spans="1:36" ht="13.5" customHeight="1" x14ac:dyDescent="0.15">
      <c r="A49" s="289" t="s">
        <v>117</v>
      </c>
      <c r="B49" s="290"/>
      <c r="C49" s="290"/>
      <c r="D49" s="290"/>
      <c r="E49" s="290"/>
      <c r="F49" s="290"/>
      <c r="G49" s="290"/>
      <c r="H49" s="290"/>
      <c r="I49" s="290"/>
      <c r="J49" s="291"/>
      <c r="K49" s="235"/>
      <c r="L49" s="232"/>
      <c r="M49" s="232"/>
      <c r="N49" s="232"/>
      <c r="O49" s="232"/>
      <c r="P49" s="232"/>
      <c r="Q49" s="232"/>
      <c r="R49" s="232"/>
      <c r="S49" s="232"/>
      <c r="T49" s="232"/>
      <c r="U49" s="236"/>
      <c r="V49" s="235"/>
      <c r="W49" s="232"/>
      <c r="X49" s="232"/>
      <c r="Y49" s="232"/>
      <c r="Z49" s="232"/>
      <c r="AA49" s="234" t="s">
        <v>98</v>
      </c>
      <c r="AB49" s="232"/>
      <c r="AC49" s="232"/>
      <c r="AD49" s="232"/>
      <c r="AE49" s="234" t="s">
        <v>99</v>
      </c>
      <c r="AF49" s="232"/>
      <c r="AG49" s="232"/>
      <c r="AH49" s="232"/>
      <c r="AI49" s="234" t="s">
        <v>125</v>
      </c>
      <c r="AJ49" s="108"/>
    </row>
    <row r="50" spans="1:36" ht="13.5" customHeight="1" x14ac:dyDescent="0.15">
      <c r="A50" s="289"/>
      <c r="B50" s="290"/>
      <c r="C50" s="290"/>
      <c r="D50" s="290"/>
      <c r="E50" s="290"/>
      <c r="F50" s="290"/>
      <c r="G50" s="290"/>
      <c r="H50" s="290"/>
      <c r="I50" s="290"/>
      <c r="J50" s="291"/>
      <c r="K50" s="237"/>
      <c r="L50" s="233"/>
      <c r="M50" s="233"/>
      <c r="N50" s="233"/>
      <c r="O50" s="233"/>
      <c r="P50" s="233"/>
      <c r="Q50" s="233"/>
      <c r="R50" s="233"/>
      <c r="S50" s="233"/>
      <c r="T50" s="233"/>
      <c r="U50" s="238"/>
      <c r="V50" s="237"/>
      <c r="W50" s="233"/>
      <c r="X50" s="233"/>
      <c r="Y50" s="233"/>
      <c r="Z50" s="233"/>
      <c r="AA50" s="234"/>
      <c r="AB50" s="233"/>
      <c r="AC50" s="233"/>
      <c r="AD50" s="233"/>
      <c r="AE50" s="234"/>
      <c r="AF50" s="233"/>
      <c r="AG50" s="233"/>
      <c r="AH50" s="233"/>
      <c r="AI50" s="234"/>
      <c r="AJ50" s="107"/>
    </row>
    <row r="51" spans="1:36" ht="13.5" customHeight="1" x14ac:dyDescent="0.15">
      <c r="A51" s="289" t="s">
        <v>126</v>
      </c>
      <c r="B51" s="290"/>
      <c r="C51" s="290"/>
      <c r="D51" s="290"/>
      <c r="E51" s="290"/>
      <c r="F51" s="290"/>
      <c r="G51" s="290"/>
      <c r="H51" s="290"/>
      <c r="I51" s="290"/>
      <c r="J51" s="291"/>
      <c r="K51" s="235"/>
      <c r="L51" s="232"/>
      <c r="M51" s="232"/>
      <c r="N51" s="232"/>
      <c r="O51" s="232"/>
      <c r="P51" s="232"/>
      <c r="Q51" s="232"/>
      <c r="R51" s="232"/>
      <c r="S51" s="232"/>
      <c r="T51" s="232"/>
      <c r="U51" s="236"/>
      <c r="V51" s="235"/>
      <c r="W51" s="232"/>
      <c r="X51" s="232"/>
      <c r="Y51" s="232"/>
      <c r="Z51" s="232"/>
      <c r="AA51" s="234" t="s">
        <v>98</v>
      </c>
      <c r="AB51" s="232"/>
      <c r="AC51" s="232"/>
      <c r="AD51" s="232"/>
      <c r="AE51" s="234" t="s">
        <v>99</v>
      </c>
      <c r="AF51" s="232"/>
      <c r="AG51" s="232"/>
      <c r="AH51" s="232"/>
      <c r="AI51" s="234" t="s">
        <v>125</v>
      </c>
      <c r="AJ51" s="108"/>
    </row>
    <row r="52" spans="1:36" ht="13.5" customHeight="1" x14ac:dyDescent="0.15">
      <c r="A52" s="289"/>
      <c r="B52" s="290"/>
      <c r="C52" s="290"/>
      <c r="D52" s="290"/>
      <c r="E52" s="290"/>
      <c r="F52" s="290"/>
      <c r="G52" s="290"/>
      <c r="H52" s="290"/>
      <c r="I52" s="290"/>
      <c r="J52" s="291"/>
      <c r="K52" s="237"/>
      <c r="L52" s="233"/>
      <c r="M52" s="233"/>
      <c r="N52" s="233"/>
      <c r="O52" s="233"/>
      <c r="P52" s="233"/>
      <c r="Q52" s="233"/>
      <c r="R52" s="233"/>
      <c r="S52" s="233"/>
      <c r="T52" s="233"/>
      <c r="U52" s="238"/>
      <c r="V52" s="237"/>
      <c r="W52" s="233"/>
      <c r="X52" s="233"/>
      <c r="Y52" s="233"/>
      <c r="Z52" s="233"/>
      <c r="AA52" s="234"/>
      <c r="AB52" s="233"/>
      <c r="AC52" s="233"/>
      <c r="AD52" s="233"/>
      <c r="AE52" s="234"/>
      <c r="AF52" s="233"/>
      <c r="AG52" s="233"/>
      <c r="AH52" s="233"/>
      <c r="AI52" s="234"/>
      <c r="AJ52" s="107"/>
    </row>
    <row r="53" spans="1:36" ht="13.5" customHeight="1" x14ac:dyDescent="0.15">
      <c r="A53" s="289" t="s">
        <v>119</v>
      </c>
      <c r="B53" s="290"/>
      <c r="C53" s="290"/>
      <c r="D53" s="290"/>
      <c r="E53" s="290"/>
      <c r="F53" s="290"/>
      <c r="G53" s="290"/>
      <c r="H53" s="290"/>
      <c r="I53" s="290"/>
      <c r="J53" s="291"/>
      <c r="K53" s="235"/>
      <c r="L53" s="232"/>
      <c r="M53" s="232"/>
      <c r="N53" s="232"/>
      <c r="O53" s="232"/>
      <c r="P53" s="232"/>
      <c r="Q53" s="232"/>
      <c r="R53" s="232"/>
      <c r="S53" s="232"/>
      <c r="T53" s="232"/>
      <c r="U53" s="236"/>
      <c r="V53" s="235"/>
      <c r="W53" s="232"/>
      <c r="X53" s="232"/>
      <c r="Y53" s="232"/>
      <c r="Z53" s="232"/>
      <c r="AA53" s="234" t="s">
        <v>98</v>
      </c>
      <c r="AB53" s="232"/>
      <c r="AC53" s="232"/>
      <c r="AD53" s="232"/>
      <c r="AE53" s="234" t="s">
        <v>99</v>
      </c>
      <c r="AF53" s="232"/>
      <c r="AG53" s="232"/>
      <c r="AH53" s="232"/>
      <c r="AI53" s="234" t="s">
        <v>125</v>
      </c>
      <c r="AJ53" s="108"/>
    </row>
    <row r="54" spans="1:36" ht="13.5" customHeight="1" x14ac:dyDescent="0.15">
      <c r="A54" s="289"/>
      <c r="B54" s="290"/>
      <c r="C54" s="290"/>
      <c r="D54" s="290"/>
      <c r="E54" s="290"/>
      <c r="F54" s="290"/>
      <c r="G54" s="290"/>
      <c r="H54" s="290"/>
      <c r="I54" s="290"/>
      <c r="J54" s="291"/>
      <c r="K54" s="237"/>
      <c r="L54" s="233"/>
      <c r="M54" s="233"/>
      <c r="N54" s="233"/>
      <c r="O54" s="233"/>
      <c r="P54" s="233"/>
      <c r="Q54" s="233"/>
      <c r="R54" s="233"/>
      <c r="S54" s="233"/>
      <c r="T54" s="233"/>
      <c r="U54" s="238"/>
      <c r="V54" s="237"/>
      <c r="W54" s="233"/>
      <c r="X54" s="233"/>
      <c r="Y54" s="233"/>
      <c r="Z54" s="233"/>
      <c r="AA54" s="234"/>
      <c r="AB54" s="233"/>
      <c r="AC54" s="233"/>
      <c r="AD54" s="233"/>
      <c r="AE54" s="234"/>
      <c r="AF54" s="233"/>
      <c r="AG54" s="233"/>
      <c r="AH54" s="233"/>
      <c r="AI54" s="234"/>
      <c r="AJ54" s="107"/>
    </row>
    <row r="55" spans="1:36" ht="13.5" customHeight="1" x14ac:dyDescent="0.15">
      <c r="A55" s="289" t="s">
        <v>149</v>
      </c>
      <c r="B55" s="290"/>
      <c r="C55" s="290"/>
      <c r="D55" s="290"/>
      <c r="E55" s="290"/>
      <c r="F55" s="290"/>
      <c r="G55" s="290"/>
      <c r="H55" s="290"/>
      <c r="I55" s="290"/>
      <c r="J55" s="291"/>
      <c r="K55" s="235"/>
      <c r="L55" s="232"/>
      <c r="M55" s="232"/>
      <c r="N55" s="232"/>
      <c r="O55" s="232"/>
      <c r="P55" s="232"/>
      <c r="Q55" s="232"/>
      <c r="R55" s="232"/>
      <c r="S55" s="232"/>
      <c r="T55" s="232"/>
      <c r="U55" s="236"/>
      <c r="V55" s="235"/>
      <c r="W55" s="232"/>
      <c r="X55" s="232"/>
      <c r="Y55" s="232"/>
      <c r="Z55" s="232"/>
      <c r="AA55" s="234" t="s">
        <v>98</v>
      </c>
      <c r="AB55" s="232"/>
      <c r="AC55" s="232"/>
      <c r="AD55" s="232"/>
      <c r="AE55" s="234" t="s">
        <v>99</v>
      </c>
      <c r="AF55" s="232"/>
      <c r="AG55" s="232"/>
      <c r="AH55" s="232"/>
      <c r="AI55" s="234" t="s">
        <v>125</v>
      </c>
      <c r="AJ55" s="103"/>
    </row>
    <row r="56" spans="1:36" ht="13.5" customHeight="1" x14ac:dyDescent="0.15">
      <c r="A56" s="289"/>
      <c r="B56" s="290"/>
      <c r="C56" s="290"/>
      <c r="D56" s="290"/>
      <c r="E56" s="290"/>
      <c r="F56" s="290"/>
      <c r="G56" s="290"/>
      <c r="H56" s="290"/>
      <c r="I56" s="290"/>
      <c r="J56" s="291"/>
      <c r="K56" s="237"/>
      <c r="L56" s="233"/>
      <c r="M56" s="233"/>
      <c r="N56" s="233"/>
      <c r="O56" s="233"/>
      <c r="P56" s="233"/>
      <c r="Q56" s="233"/>
      <c r="R56" s="233"/>
      <c r="S56" s="233"/>
      <c r="T56" s="233"/>
      <c r="U56" s="238"/>
      <c r="V56" s="237"/>
      <c r="W56" s="233"/>
      <c r="X56" s="233"/>
      <c r="Y56" s="233"/>
      <c r="Z56" s="233"/>
      <c r="AA56" s="234"/>
      <c r="AB56" s="233"/>
      <c r="AC56" s="233"/>
      <c r="AD56" s="233"/>
      <c r="AE56" s="234"/>
      <c r="AF56" s="233"/>
      <c r="AG56" s="233"/>
      <c r="AH56" s="233"/>
      <c r="AI56" s="234"/>
      <c r="AJ56" s="103"/>
    </row>
    <row r="57" spans="1:36" ht="13.5" customHeight="1" x14ac:dyDescent="0.15">
      <c r="A57" s="289" t="s">
        <v>120</v>
      </c>
      <c r="B57" s="290"/>
      <c r="C57" s="290"/>
      <c r="D57" s="290"/>
      <c r="E57" s="290"/>
      <c r="F57" s="290"/>
      <c r="G57" s="290"/>
      <c r="H57" s="290"/>
      <c r="I57" s="290"/>
      <c r="J57" s="291"/>
      <c r="K57" s="235"/>
      <c r="L57" s="232"/>
      <c r="M57" s="232"/>
      <c r="N57" s="232"/>
      <c r="O57" s="232"/>
      <c r="P57" s="232"/>
      <c r="Q57" s="232"/>
      <c r="R57" s="232"/>
      <c r="S57" s="232"/>
      <c r="T57" s="232"/>
      <c r="U57" s="236"/>
      <c r="V57" s="235"/>
      <c r="W57" s="232"/>
      <c r="X57" s="232"/>
      <c r="Y57" s="232"/>
      <c r="Z57" s="232"/>
      <c r="AA57" s="234" t="s">
        <v>98</v>
      </c>
      <c r="AB57" s="232"/>
      <c r="AC57" s="232"/>
      <c r="AD57" s="232"/>
      <c r="AE57" s="234" t="s">
        <v>99</v>
      </c>
      <c r="AF57" s="232"/>
      <c r="AG57" s="232"/>
      <c r="AH57" s="232"/>
      <c r="AI57" s="234" t="s">
        <v>125</v>
      </c>
      <c r="AJ57" s="108"/>
    </row>
    <row r="58" spans="1:36" ht="13.5" customHeight="1" x14ac:dyDescent="0.15">
      <c r="A58" s="289"/>
      <c r="B58" s="290"/>
      <c r="C58" s="290"/>
      <c r="D58" s="290"/>
      <c r="E58" s="290"/>
      <c r="F58" s="290"/>
      <c r="G58" s="290"/>
      <c r="H58" s="290"/>
      <c r="I58" s="290"/>
      <c r="J58" s="291"/>
      <c r="K58" s="237"/>
      <c r="L58" s="233"/>
      <c r="M58" s="233"/>
      <c r="N58" s="233"/>
      <c r="O58" s="233"/>
      <c r="P58" s="233"/>
      <c r="Q58" s="233"/>
      <c r="R58" s="233"/>
      <c r="S58" s="233"/>
      <c r="T58" s="233"/>
      <c r="U58" s="238"/>
      <c r="V58" s="237"/>
      <c r="W58" s="233"/>
      <c r="X58" s="233"/>
      <c r="Y58" s="233"/>
      <c r="Z58" s="233"/>
      <c r="AA58" s="234"/>
      <c r="AB58" s="233"/>
      <c r="AC58" s="233"/>
      <c r="AD58" s="233"/>
      <c r="AE58" s="234"/>
      <c r="AF58" s="233"/>
      <c r="AG58" s="233"/>
      <c r="AH58" s="233"/>
      <c r="AI58" s="234"/>
      <c r="AJ58" s="107"/>
    </row>
    <row r="59" spans="1:36" ht="13.5" customHeight="1" x14ac:dyDescent="0.15">
      <c r="A59" s="289" t="s">
        <v>121</v>
      </c>
      <c r="B59" s="290"/>
      <c r="C59" s="290"/>
      <c r="D59" s="290"/>
      <c r="E59" s="290"/>
      <c r="F59" s="290"/>
      <c r="G59" s="290"/>
      <c r="H59" s="290"/>
      <c r="I59" s="290"/>
      <c r="J59" s="291"/>
      <c r="K59" s="235"/>
      <c r="L59" s="232"/>
      <c r="M59" s="232"/>
      <c r="N59" s="232"/>
      <c r="O59" s="232"/>
      <c r="P59" s="232"/>
      <c r="Q59" s="232"/>
      <c r="R59" s="232"/>
      <c r="S59" s="232"/>
      <c r="T59" s="232"/>
      <c r="U59" s="236"/>
      <c r="V59" s="235"/>
      <c r="W59" s="232"/>
      <c r="X59" s="232"/>
      <c r="Y59" s="232"/>
      <c r="Z59" s="232"/>
      <c r="AA59" s="234" t="s">
        <v>98</v>
      </c>
      <c r="AB59" s="232"/>
      <c r="AC59" s="232"/>
      <c r="AD59" s="232"/>
      <c r="AE59" s="234" t="s">
        <v>99</v>
      </c>
      <c r="AF59" s="232"/>
      <c r="AG59" s="232"/>
      <c r="AH59" s="232"/>
      <c r="AI59" s="234" t="s">
        <v>125</v>
      </c>
      <c r="AJ59" s="103"/>
    </row>
    <row r="60" spans="1:36" ht="13.5" customHeight="1" thickBot="1" x14ac:dyDescent="0.2">
      <c r="A60" s="296"/>
      <c r="B60" s="297"/>
      <c r="C60" s="297"/>
      <c r="D60" s="297"/>
      <c r="E60" s="297"/>
      <c r="F60" s="297"/>
      <c r="G60" s="297"/>
      <c r="H60" s="297"/>
      <c r="I60" s="297"/>
      <c r="J60" s="298"/>
      <c r="K60" s="299"/>
      <c r="L60" s="280"/>
      <c r="M60" s="280"/>
      <c r="N60" s="280"/>
      <c r="O60" s="280"/>
      <c r="P60" s="280"/>
      <c r="Q60" s="280"/>
      <c r="R60" s="280"/>
      <c r="S60" s="280"/>
      <c r="T60" s="280"/>
      <c r="U60" s="281"/>
      <c r="V60" s="299"/>
      <c r="W60" s="280"/>
      <c r="X60" s="280"/>
      <c r="Y60" s="280"/>
      <c r="Z60" s="280"/>
      <c r="AA60" s="295"/>
      <c r="AB60" s="280"/>
      <c r="AC60" s="280"/>
      <c r="AD60" s="280"/>
      <c r="AE60" s="295"/>
      <c r="AF60" s="280"/>
      <c r="AG60" s="280"/>
      <c r="AH60" s="280"/>
      <c r="AI60" s="295"/>
      <c r="AJ60" s="106"/>
    </row>
    <row r="61" spans="1:36" x14ac:dyDescent="0.15">
      <c r="A61" s="109" t="s">
        <v>127</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row>
    <row r="62" spans="1:36" x14ac:dyDescent="0.15">
      <c r="A62" s="109" t="s">
        <v>128</v>
      </c>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row>
    <row r="63" spans="1:36" x14ac:dyDescent="0.15">
      <c r="A63" s="109" t="s">
        <v>129</v>
      </c>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row>
  </sheetData>
  <mergeCells count="139">
    <mergeCell ref="AI59:AI60"/>
    <mergeCell ref="AA55:AA56"/>
    <mergeCell ref="AE55:AE56"/>
    <mergeCell ref="AI55:AI56"/>
    <mergeCell ref="A59:J60"/>
    <mergeCell ref="AA59:AA60"/>
    <mergeCell ref="AE59:AE60"/>
    <mergeCell ref="AI57:AI58"/>
    <mergeCell ref="A55:J56"/>
    <mergeCell ref="K55:U56"/>
    <mergeCell ref="K57:U58"/>
    <mergeCell ref="K59:U60"/>
    <mergeCell ref="V59:Z60"/>
    <mergeCell ref="AB59:AD60"/>
    <mergeCell ref="AF59:AH60"/>
    <mergeCell ref="V55:Z56"/>
    <mergeCell ref="AB55:AD56"/>
    <mergeCell ref="AF55:AH56"/>
    <mergeCell ref="V57:Z58"/>
    <mergeCell ref="AB57:AD58"/>
    <mergeCell ref="AF57:AH58"/>
    <mergeCell ref="A57:J58"/>
    <mergeCell ref="AA57:AA58"/>
    <mergeCell ref="AE57:AE58"/>
    <mergeCell ref="A43:J44"/>
    <mergeCell ref="A53:J54"/>
    <mergeCell ref="AA53:AA54"/>
    <mergeCell ref="AE53:AE54"/>
    <mergeCell ref="AI53:AI54"/>
    <mergeCell ref="A51:J52"/>
    <mergeCell ref="AA51:AA52"/>
    <mergeCell ref="AE51:AE52"/>
    <mergeCell ref="V51:Z52"/>
    <mergeCell ref="AB51:AD52"/>
    <mergeCell ref="AF51:AH52"/>
    <mergeCell ref="V53:Z54"/>
    <mergeCell ref="AB53:AD54"/>
    <mergeCell ref="AF53:AH54"/>
    <mergeCell ref="AI47:AI48"/>
    <mergeCell ref="A49:J50"/>
    <mergeCell ref="AA49:AA50"/>
    <mergeCell ref="AE49:AE50"/>
    <mergeCell ref="AI49:AI50"/>
    <mergeCell ref="A47:J48"/>
    <mergeCell ref="AI51:AI52"/>
    <mergeCell ref="K45:U46"/>
    <mergeCell ref="K47:U48"/>
    <mergeCell ref="K49:U50"/>
    <mergeCell ref="A36:J36"/>
    <mergeCell ref="K36:U36"/>
    <mergeCell ref="V36:AJ36"/>
    <mergeCell ref="A45:J46"/>
    <mergeCell ref="AA45:AA46"/>
    <mergeCell ref="AE45:AE46"/>
    <mergeCell ref="AI45:AI46"/>
    <mergeCell ref="AA41:AA42"/>
    <mergeCell ref="AE41:AE42"/>
    <mergeCell ref="AI41:AI42"/>
    <mergeCell ref="A37:J38"/>
    <mergeCell ref="AA37:AA38"/>
    <mergeCell ref="AE37:AE38"/>
    <mergeCell ref="AI37:AI38"/>
    <mergeCell ref="A39:J40"/>
    <mergeCell ref="AA39:AA40"/>
    <mergeCell ref="AE39:AE40"/>
    <mergeCell ref="AI39:AI40"/>
    <mergeCell ref="A41:J42"/>
    <mergeCell ref="K37:U38"/>
    <mergeCell ref="K39:U40"/>
    <mergeCell ref="AI43:AI44"/>
    <mergeCell ref="K41:U42"/>
    <mergeCell ref="K43:U44"/>
    <mergeCell ref="AC22:AE22"/>
    <mergeCell ref="AG22:AJ22"/>
    <mergeCell ref="AA17:AB18"/>
    <mergeCell ref="AC17:AC18"/>
    <mergeCell ref="AD17:AE18"/>
    <mergeCell ref="AF17:AG18"/>
    <mergeCell ref="AH17:AI18"/>
    <mergeCell ref="AJ17:AJ18"/>
    <mergeCell ref="A30:AJ31"/>
    <mergeCell ref="A23:D25"/>
    <mergeCell ref="E23:AJ25"/>
    <mergeCell ref="A26:D29"/>
    <mergeCell ref="G26:H26"/>
    <mergeCell ref="J26:L26"/>
    <mergeCell ref="E27:AJ28"/>
    <mergeCell ref="U29:W29"/>
    <mergeCell ref="Y29:AA29"/>
    <mergeCell ref="AC29:AE29"/>
    <mergeCell ref="AG29:AJ29"/>
    <mergeCell ref="AA43:AA44"/>
    <mergeCell ref="AE43:AE44"/>
    <mergeCell ref="V49:Z50"/>
    <mergeCell ref="A1:AJ1"/>
    <mergeCell ref="A4:AJ5"/>
    <mergeCell ref="A6:AJ6"/>
    <mergeCell ref="A7:AJ8"/>
    <mergeCell ref="A12:AJ13"/>
    <mergeCell ref="A14:D15"/>
    <mergeCell ref="E14:R15"/>
    <mergeCell ref="S14:V15"/>
    <mergeCell ref="W14:AJ15"/>
    <mergeCell ref="A2:AJ2"/>
    <mergeCell ref="A16:D18"/>
    <mergeCell ref="E16:R18"/>
    <mergeCell ref="S16:V18"/>
    <mergeCell ref="W17:Y18"/>
    <mergeCell ref="Z17:Z18"/>
    <mergeCell ref="A19:D22"/>
    <mergeCell ref="G19:H19"/>
    <mergeCell ref="J19:L19"/>
    <mergeCell ref="E20:AJ21"/>
    <mergeCell ref="U22:W22"/>
    <mergeCell ref="Y22:AA22"/>
    <mergeCell ref="AB49:AD50"/>
    <mergeCell ref="AF49:AH50"/>
    <mergeCell ref="AE47:AE48"/>
    <mergeCell ref="K51:U52"/>
    <mergeCell ref="K53:U54"/>
    <mergeCell ref="V37:Z38"/>
    <mergeCell ref="AB37:AD38"/>
    <mergeCell ref="V45:Z46"/>
    <mergeCell ref="AB45:AD46"/>
    <mergeCell ref="AA47:AA48"/>
    <mergeCell ref="AF37:AH38"/>
    <mergeCell ref="V39:Z40"/>
    <mergeCell ref="AB39:AD40"/>
    <mergeCell ref="AF39:AH40"/>
    <mergeCell ref="V41:Z42"/>
    <mergeCell ref="AB41:AD42"/>
    <mergeCell ref="AF41:AH42"/>
    <mergeCell ref="V43:Z44"/>
    <mergeCell ref="AB43:AD44"/>
    <mergeCell ref="AF43:AH44"/>
    <mergeCell ref="AF45:AH46"/>
    <mergeCell ref="V47:Z48"/>
    <mergeCell ref="AB47:AD48"/>
    <mergeCell ref="AF47:AH48"/>
  </mergeCells>
  <phoneticPr fontId="2"/>
  <printOptions horizontalCentered="1" verticalCentered="1"/>
  <pageMargins left="0.59055118110236227" right="0.59055118110236227" top="0.39370078740157483" bottom="0.39370078740157483"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3b7c2f-272e-41a3-8d98-550177123935">
      <Terms xmlns="http://schemas.microsoft.com/office/infopath/2007/PartnerControls"/>
    </lcf76f155ced4ddcb4097134ff3c332f>
    <TaxCatchAll xmlns="1b905930-9e90-4e00-b017-27cb4a9666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5AEDC16DF617C45ADBDD6564C55D3D4" ma:contentTypeVersion="13" ma:contentTypeDescription="新しいドキュメントを作成します。" ma:contentTypeScope="" ma:versionID="5df3761060f2f26eff85a2f668e5bb60">
  <xsd:schema xmlns:xsd="http://www.w3.org/2001/XMLSchema" xmlns:xs="http://www.w3.org/2001/XMLSchema" xmlns:p="http://schemas.microsoft.com/office/2006/metadata/properties" xmlns:ns2="303b7c2f-272e-41a3-8d98-550177123935" xmlns:ns3="1b905930-9e90-4e00-b017-27cb4a966620" targetNamespace="http://schemas.microsoft.com/office/2006/metadata/properties" ma:root="true" ma:fieldsID="e1489b03a89483acbc46eea80d393a30" ns2:_="" ns3:_="">
    <xsd:import namespace="303b7c2f-272e-41a3-8d98-550177123935"/>
    <xsd:import namespace="1b905930-9e90-4e00-b017-27cb4a96662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b7c2f-272e-41a3-8d98-5501771239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4aff03c-5e1f-4443-ac87-55f6ee20b8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905930-9e90-4e00-b017-27cb4a96662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aa23450-5c33-464a-87a8-ffe0676081db}" ma:internalName="TaxCatchAll" ma:showField="CatchAllData" ma:web="1b905930-9e90-4e00-b017-27cb4a9666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A2332F-FEBB-48AF-8EB6-32E481804BD9}">
  <ds:schemaRefs>
    <ds:schemaRef ds:uri="http://schemas.microsoft.com/office/2006/metadata/properties"/>
    <ds:schemaRef ds:uri="http://schemas.microsoft.com/office/infopath/2007/PartnerControls"/>
    <ds:schemaRef ds:uri="303b7c2f-272e-41a3-8d98-550177123935"/>
    <ds:schemaRef ds:uri="1b905930-9e90-4e00-b017-27cb4a966620"/>
  </ds:schemaRefs>
</ds:datastoreItem>
</file>

<file path=customXml/itemProps2.xml><?xml version="1.0" encoding="utf-8"?>
<ds:datastoreItem xmlns:ds="http://schemas.openxmlformats.org/officeDocument/2006/customXml" ds:itemID="{FD1375CE-CD7D-425D-A7CF-328AA55A66BE}">
  <ds:schemaRefs>
    <ds:schemaRef ds:uri="http://schemas.microsoft.com/sharepoint/v3/contenttype/forms"/>
  </ds:schemaRefs>
</ds:datastoreItem>
</file>

<file path=customXml/itemProps3.xml><?xml version="1.0" encoding="utf-8"?>
<ds:datastoreItem xmlns:ds="http://schemas.openxmlformats.org/officeDocument/2006/customXml" ds:itemID="{720A310B-BE8F-4CDD-915A-CEA9C768C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b7c2f-272e-41a3-8d98-550177123935"/>
    <ds:schemaRef ds:uri="1b905930-9e90-4e00-b017-27cb4a9666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基礎データ</vt:lpstr>
      <vt:lpstr>収支予算書</vt:lpstr>
      <vt:lpstr>事業計画書（成年男子）</vt:lpstr>
      <vt:lpstr>事業計画書（成年女子）</vt:lpstr>
      <vt:lpstr>事業計画書（少年男子）</vt:lpstr>
      <vt:lpstr>事業計画書（少年女子）</vt:lpstr>
      <vt:lpstr>事業計画書（〇〇〇〇）</vt:lpstr>
      <vt:lpstr>事業計画書（△△△△）</vt:lpstr>
      <vt:lpstr>トレーナー・ドクター・栄養士登録用紙</vt:lpstr>
      <vt:lpstr>事業変更届け出</vt:lpstr>
      <vt:lpstr>中止届け出</vt:lpstr>
      <vt:lpstr>収支決算書</vt:lpstr>
      <vt:lpstr>事業報告書（成年男子）</vt:lpstr>
      <vt:lpstr>事業報告書（成年女子）</vt:lpstr>
      <vt:lpstr>事業報告書（少年男子）</vt:lpstr>
      <vt:lpstr>事業報告書（少年女子）</vt:lpstr>
      <vt:lpstr>事業報告書（〇〇〇〇）</vt:lpstr>
      <vt:lpstr>事業報告書（△△△△）</vt:lpstr>
      <vt:lpstr>トップコーチ招聘に係る指導者報告書</vt:lpstr>
      <vt:lpstr>基礎データ!Print_Area</vt:lpstr>
      <vt:lpstr>'事業計画書（△△△△）'!Print_Area</vt:lpstr>
      <vt:lpstr>'事業計画書（〇〇〇〇）'!Print_Area</vt:lpstr>
      <vt:lpstr>'事業計画書（少年女子）'!Print_Area</vt:lpstr>
      <vt:lpstr>'事業計画書（少年男子）'!Print_Area</vt:lpstr>
      <vt:lpstr>'事業計画書（成年女子）'!Print_Area</vt:lpstr>
      <vt:lpstr>'事業計画書（成年男子）'!Print_Area</vt:lpstr>
      <vt:lpstr>'事業報告書（△△△△）'!Print_Area</vt:lpstr>
      <vt:lpstr>'事業報告書（〇〇〇〇）'!Print_Area</vt:lpstr>
      <vt:lpstr>'事業報告書（少年女子）'!Print_Area</vt:lpstr>
      <vt:lpstr>'事業報告書（少年男子）'!Print_Area</vt:lpstr>
      <vt:lpstr>'事業報告書（成年女子）'!Print_Area</vt:lpstr>
      <vt:lpstr>'事業報告書（成年男子）'!Print_Area</vt:lpstr>
      <vt:lpstr>収支決算書!Print_Area</vt:lpstr>
      <vt:lpstr>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岐阜県体育協会</dc:creator>
  <cp:lastModifiedBy>佐藤 建太</cp:lastModifiedBy>
  <cp:lastPrinted>2024-04-06T04:42:38Z</cp:lastPrinted>
  <dcterms:created xsi:type="dcterms:W3CDTF">2004-04-14T09:47:10Z</dcterms:created>
  <dcterms:modified xsi:type="dcterms:W3CDTF">2025-04-16T23:53:07Z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0x01010025AEDC16DF617C45ADBDD6564C55D3D4</vt:lpwstr>
  </property>
  <property fmtid="{D5CDD505-2E9C-101B-9397-08002B2CF9AE}" pid="3" name="MediaServiceImageTags">
    <vt:lpwstr/>
  </property>
</Properties>
</file>