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県民スポーツ大会\第12回\04　競技別実施要項・参加申込書\15　参加申込（ホームページ掲載関係含む）\郡市代表種目申込\"/>
    </mc:Choice>
  </mc:AlternateContent>
  <xr:revisionPtr revIDLastSave="0" documentId="13_ncr:1_{CFF2F722-94BB-4DD2-B93D-4E1CCB274452}" xr6:coauthVersionLast="43" xr6:coauthVersionMax="43" xr10:uidLastSave="{00000000-0000-0000-0000-000000000000}"/>
  <bookViews>
    <workbookView xWindow="-120" yWindow="-120" windowWidth="20730" windowHeight="11160" xr2:uid="{2669D9FC-CA4D-4068-B605-C81071476DC8}"/>
  </bookViews>
  <sheets>
    <sheet name="一覧表（計算式あり）" sheetId="1" r:id="rId1"/>
    <sheet name="一覧表（記載例)" sheetId="2" r:id="rId2"/>
  </sheets>
  <definedNames>
    <definedName name="_xlnm.Print_Area" localSheetId="1">'一覧表（記載例)'!$A$1:$P$62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6" i="2" l="1"/>
  <c r="J56" i="2"/>
  <c r="H56" i="2"/>
  <c r="F56" i="2"/>
  <c r="D56" i="2"/>
  <c r="L55" i="2"/>
  <c r="O55" i="2" s="1"/>
  <c r="O54" i="2"/>
  <c r="L54" i="2"/>
  <c r="L53" i="2"/>
  <c r="O53" i="2" s="1"/>
  <c r="O52" i="2"/>
  <c r="L52" i="2"/>
  <c r="L51" i="2"/>
  <c r="O51" i="2" s="1"/>
  <c r="O50" i="2"/>
  <c r="L50" i="2"/>
  <c r="L49" i="2"/>
  <c r="O49" i="2" s="1"/>
  <c r="O48" i="2"/>
  <c r="L48" i="2"/>
  <c r="L47" i="2"/>
  <c r="O47" i="2" s="1"/>
  <c r="O46" i="2"/>
  <c r="L46" i="2"/>
  <c r="L45" i="2"/>
  <c r="O45" i="2" s="1"/>
  <c r="O44" i="2"/>
  <c r="L44" i="2"/>
  <c r="L43" i="2"/>
  <c r="O43" i="2" s="1"/>
  <c r="O42" i="2"/>
  <c r="L42" i="2"/>
  <c r="L41" i="2"/>
  <c r="O41" i="2" s="1"/>
  <c r="O40" i="2"/>
  <c r="L40" i="2"/>
  <c r="L38" i="2"/>
  <c r="O38" i="2" s="1"/>
  <c r="O37" i="2"/>
  <c r="L37" i="2"/>
  <c r="L36" i="2"/>
  <c r="O36" i="2" s="1"/>
  <c r="O35" i="2"/>
  <c r="L35" i="2"/>
  <c r="L34" i="2"/>
  <c r="O34" i="2" s="1"/>
  <c r="O32" i="2"/>
  <c r="L32" i="2"/>
  <c r="L30" i="2"/>
  <c r="O30" i="2" s="1"/>
  <c r="O29" i="2"/>
  <c r="L29" i="2"/>
  <c r="L28" i="2"/>
  <c r="O28" i="2" s="1"/>
  <c r="O27" i="2"/>
  <c r="L27" i="2"/>
  <c r="L26" i="2"/>
  <c r="O26" i="2" s="1"/>
  <c r="O25" i="2"/>
  <c r="L25" i="2"/>
  <c r="L24" i="2"/>
  <c r="O24" i="2" s="1"/>
  <c r="O23" i="2"/>
  <c r="L23" i="2"/>
  <c r="L22" i="2"/>
  <c r="O22" i="2" s="1"/>
  <c r="O20" i="2"/>
  <c r="L20" i="2"/>
  <c r="L19" i="2"/>
  <c r="O19" i="2" s="1"/>
  <c r="O18" i="2"/>
  <c r="L18" i="2"/>
  <c r="L17" i="2"/>
  <c r="O17" i="2" s="1"/>
  <c r="O16" i="2"/>
  <c r="L16" i="2"/>
  <c r="L15" i="2"/>
  <c r="O15" i="2" s="1"/>
  <c r="O14" i="2"/>
  <c r="L14" i="2"/>
  <c r="L13" i="2"/>
  <c r="O13" i="2" s="1"/>
  <c r="O12" i="2"/>
  <c r="L12" i="2"/>
  <c r="L11" i="2"/>
  <c r="L56" i="2" s="1"/>
  <c r="K5" i="2"/>
  <c r="H60" i="2" s="1"/>
  <c r="N60" i="1"/>
  <c r="J60" i="1"/>
  <c r="H60" i="1"/>
  <c r="F60" i="1"/>
  <c r="D60" i="1"/>
  <c r="L59" i="1"/>
  <c r="O59" i="1" s="1"/>
  <c r="L58" i="1"/>
  <c r="O58" i="1" s="1"/>
  <c r="L57" i="1"/>
  <c r="O57" i="1" s="1"/>
  <c r="L56" i="1"/>
  <c r="O56" i="1" s="1"/>
  <c r="L55" i="1"/>
  <c r="O55" i="1" s="1"/>
  <c r="L54" i="1"/>
  <c r="O54" i="1" s="1"/>
  <c r="L52" i="1"/>
  <c r="O52" i="1" s="1"/>
  <c r="O51" i="1"/>
  <c r="L50" i="1"/>
  <c r="O50" i="1" s="1"/>
  <c r="O49" i="1"/>
  <c r="L49" i="1"/>
  <c r="L48" i="1"/>
  <c r="O48" i="1" s="1"/>
  <c r="O47" i="1"/>
  <c r="L47" i="1"/>
  <c r="L46" i="1"/>
  <c r="O46" i="1" s="1"/>
  <c r="O45" i="1"/>
  <c r="L45" i="1"/>
  <c r="L44" i="1"/>
  <c r="O44" i="1" s="1"/>
  <c r="O43" i="1"/>
  <c r="L43" i="1"/>
  <c r="L41" i="1"/>
  <c r="O41" i="1" s="1"/>
  <c r="O39" i="1"/>
  <c r="L39" i="1"/>
  <c r="L38" i="1"/>
  <c r="O38" i="1" s="1"/>
  <c r="O37" i="1"/>
  <c r="L37" i="1"/>
  <c r="L36" i="1"/>
  <c r="O36" i="1" s="1"/>
  <c r="O34" i="1"/>
  <c r="L34" i="1"/>
  <c r="L32" i="1"/>
  <c r="O32" i="1" s="1"/>
  <c r="O30" i="1"/>
  <c r="L30" i="1"/>
  <c r="L29" i="1"/>
  <c r="O29" i="1" s="1"/>
  <c r="O27" i="1"/>
  <c r="L27" i="1"/>
  <c r="L26" i="1"/>
  <c r="O26" i="1" s="1"/>
  <c r="O25" i="1"/>
  <c r="L25" i="1"/>
  <c r="L24" i="1"/>
  <c r="O24" i="1" s="1"/>
  <c r="O23" i="1"/>
  <c r="L23" i="1"/>
  <c r="L22" i="1"/>
  <c r="O22" i="1" s="1"/>
  <c r="O20" i="1"/>
  <c r="L20" i="1"/>
  <c r="L19" i="1"/>
  <c r="O19" i="1" s="1"/>
  <c r="O18" i="1"/>
  <c r="L18" i="1"/>
  <c r="L17" i="1"/>
  <c r="O17" i="1" s="1"/>
  <c r="O16" i="1"/>
  <c r="L16" i="1"/>
  <c r="L15" i="1"/>
  <c r="O15" i="1" s="1"/>
  <c r="O14" i="1"/>
  <c r="L14" i="1"/>
  <c r="L13" i="1"/>
  <c r="O13" i="1" s="1"/>
  <c r="O12" i="1"/>
  <c r="L12" i="1"/>
  <c r="L11" i="1"/>
  <c r="O11" i="1" s="1"/>
  <c r="K5" i="1"/>
  <c r="O60" i="1" l="1"/>
  <c r="K65" i="1" s="1"/>
  <c r="N65" i="1" s="1"/>
  <c r="L60" i="1"/>
  <c r="H64" i="1" s="1"/>
  <c r="O11" i="2"/>
  <c r="O56" i="2" s="1"/>
  <c r="K62" i="2" s="1"/>
  <c r="N62" i="2" s="1"/>
</calcChain>
</file>

<file path=xl/sharedStrings.xml><?xml version="1.0" encoding="utf-8"?>
<sst xmlns="http://schemas.openxmlformats.org/spreadsheetml/2006/main" count="189" uniqueCount="91">
  <si>
    <t>本部役員</t>
    <rPh sb="0" eb="2">
      <t>ホンブ</t>
    </rPh>
    <rPh sb="2" eb="4">
      <t>ヤクイン</t>
    </rPh>
    <phoneticPr fontId="2"/>
  </si>
  <si>
    <t>団長</t>
    <rPh sb="0" eb="2">
      <t>ダンチョウ</t>
    </rPh>
    <phoneticPr fontId="2"/>
  </si>
  <si>
    <t>副団長</t>
    <rPh sb="0" eb="3">
      <t>フクダンチョウ</t>
    </rPh>
    <phoneticPr fontId="2"/>
  </si>
  <si>
    <t>総監督</t>
    <rPh sb="0" eb="3">
      <t>ソウカントク</t>
    </rPh>
    <phoneticPr fontId="2"/>
  </si>
  <si>
    <t>総務</t>
    <rPh sb="0" eb="2">
      <t>ソウム</t>
    </rPh>
    <phoneticPr fontId="2"/>
  </si>
  <si>
    <t>顧問</t>
    <rPh sb="0" eb="2">
      <t>コモン</t>
    </rPh>
    <phoneticPr fontId="2"/>
  </si>
  <si>
    <t>計</t>
    <rPh sb="0" eb="1">
      <t>ケイ</t>
    </rPh>
    <phoneticPr fontId="2"/>
  </si>
  <si>
    <t>郡　　市　　名</t>
    <rPh sb="0" eb="1">
      <t>グン</t>
    </rPh>
    <rPh sb="3" eb="4">
      <t>シ</t>
    </rPh>
    <rPh sb="6" eb="7">
      <t>メイ</t>
    </rPh>
    <phoneticPr fontId="2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</si>
  <si>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2"/>
  </si>
  <si>
    <t>団　　長　　名</t>
    <rPh sb="0" eb="1">
      <t>　　（フ　　リ　　ガ　　ナ)</t>
    </rPh>
    <phoneticPr fontId="2"/>
  </si>
  <si>
    <t>監督（コーチ、マネージャー等含む）・選手</t>
    <rPh sb="0" eb="2">
      <t>カントク</t>
    </rPh>
    <rPh sb="18" eb="20">
      <t>センシュ</t>
    </rPh>
    <phoneticPr fontId="2"/>
  </si>
  <si>
    <t>競技名</t>
    <rPh sb="0" eb="2">
      <t>キョウギ</t>
    </rPh>
    <rPh sb="2" eb="3">
      <t>メイ</t>
    </rPh>
    <phoneticPr fontId="2"/>
  </si>
  <si>
    <t>競技別参加人員</t>
    <rPh sb="0" eb="2">
      <t>キョウギ</t>
    </rPh>
    <rPh sb="2" eb="3">
      <t>ベツ</t>
    </rPh>
    <rPh sb="3" eb="5">
      <t>サンカ</t>
    </rPh>
    <rPh sb="5" eb="7">
      <t>ジンイン</t>
    </rPh>
    <phoneticPr fontId="2"/>
  </si>
  <si>
    <t>本大会
参加実人員</t>
    <rPh sb="0" eb="1">
      <t>ホン</t>
    </rPh>
    <rPh sb="1" eb="3">
      <t>タイカイ</t>
    </rPh>
    <rPh sb="4" eb="6">
      <t>サンカ</t>
    </rPh>
    <rPh sb="6" eb="7">
      <t>ジツ</t>
    </rPh>
    <rPh sb="7" eb="9">
      <t>ジンイン</t>
    </rPh>
    <phoneticPr fontId="2"/>
  </si>
  <si>
    <t>内地区大会
参加実人員</t>
    <rPh sb="0" eb="1">
      <t>ウチ</t>
    </rPh>
    <rPh sb="1" eb="3">
      <t>チク</t>
    </rPh>
    <rPh sb="3" eb="5">
      <t>タイカイ</t>
    </rPh>
    <rPh sb="6" eb="8">
      <t>サンカ</t>
    </rPh>
    <rPh sb="8" eb="9">
      <t>ジツ</t>
    </rPh>
    <rPh sb="9" eb="11">
      <t>ジンイン</t>
    </rPh>
    <phoneticPr fontId="2"/>
  </si>
  <si>
    <t>本大会
直接参加
実人員</t>
    <rPh sb="0" eb="1">
      <t>ホン</t>
    </rPh>
    <rPh sb="1" eb="3">
      <t>タイカイ</t>
    </rPh>
    <rPh sb="4" eb="6">
      <t>チョクセツ</t>
    </rPh>
    <rPh sb="6" eb="8">
      <t>サンカ</t>
    </rPh>
    <rPh sb="9" eb="10">
      <t>ジツ</t>
    </rPh>
    <rPh sb="10" eb="12">
      <t>ジンイン</t>
    </rPh>
    <phoneticPr fontId="2"/>
  </si>
  <si>
    <t>備　　考</t>
    <rPh sb="0" eb="1">
      <t>ソナエ</t>
    </rPh>
    <rPh sb="3" eb="4">
      <t>コウ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</si>
  <si>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</si>
  <si>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</si>
  <si>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</si>
  <si>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</si>
  <si>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水泳</t>
    <rPh sb="0" eb="2">
      <t>スイエイ</t>
    </rPh>
    <phoneticPr fontId="2"/>
  </si>
  <si>
    <t>ボート</t>
    <phoneticPr fontId="2"/>
  </si>
  <si>
    <t>カヌー</t>
    <phoneticPr fontId="2"/>
  </si>
  <si>
    <t>ウエイトリフティング</t>
    <phoneticPr fontId="2"/>
  </si>
  <si>
    <t>ボウリング</t>
    <phoneticPr fontId="2"/>
  </si>
  <si>
    <t>ヨット</t>
    <phoneticPr fontId="2"/>
  </si>
  <si>
    <t>山岳</t>
    <rPh sb="0" eb="2">
      <t>サンガク</t>
    </rPh>
    <phoneticPr fontId="2"/>
  </si>
  <si>
    <t>陸上</t>
    <rPh sb="0" eb="2">
      <t>リクジョウ</t>
    </rPh>
    <phoneticPr fontId="2"/>
  </si>
  <si>
    <t>サッカー</t>
    <phoneticPr fontId="2"/>
  </si>
  <si>
    <t>テニス</t>
    <phoneticPr fontId="2"/>
  </si>
  <si>
    <t>一般</t>
    <rPh sb="0" eb="2">
      <t>イッパン</t>
    </rPh>
    <phoneticPr fontId="2"/>
  </si>
  <si>
    <t>壮年</t>
    <rPh sb="0" eb="2">
      <t>ソウネン</t>
    </rPh>
    <phoneticPr fontId="2"/>
  </si>
  <si>
    <t>ホッケー</t>
    <phoneticPr fontId="2"/>
  </si>
  <si>
    <t>バスケットボール</t>
    <phoneticPr fontId="2"/>
  </si>
  <si>
    <t>柔道</t>
    <rPh sb="0" eb="2">
      <t>ジュウドウ</t>
    </rPh>
    <phoneticPr fontId="2"/>
  </si>
  <si>
    <t>バドミントン</t>
    <phoneticPr fontId="2"/>
  </si>
  <si>
    <t>ライフル射撃</t>
    <rPh sb="4" eb="6">
      <t>シャゲキ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</si>
  <si>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</si>
  <si>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</si>
  <si>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自転車</t>
    <rPh sb="0" eb="3">
      <t>ジテンシャ</t>
    </rPh>
    <phoneticPr fontId="2"/>
  </si>
  <si>
    <t>ソフトテニス</t>
    <phoneticPr fontId="2"/>
  </si>
  <si>
    <t>成壮年</t>
    <rPh sb="0" eb="1">
      <t>セイ</t>
    </rPh>
    <rPh sb="1" eb="3">
      <t>ソウネン</t>
    </rPh>
    <phoneticPr fontId="2"/>
  </si>
  <si>
    <t>軟式野球</t>
    <rPh sb="0" eb="2">
      <t>ナンシキ</t>
    </rPh>
    <rPh sb="2" eb="4">
      <t>ヤキュウ</t>
    </rPh>
    <phoneticPr fontId="2"/>
  </si>
  <si>
    <t>バレーボール</t>
    <phoneticPr fontId="2"/>
  </si>
  <si>
    <t>シニア</t>
    <phoneticPr fontId="2"/>
  </si>
  <si>
    <t>マスター</t>
    <phoneticPr fontId="2"/>
  </si>
  <si>
    <t>ハンドボール</t>
    <phoneticPr fontId="2"/>
  </si>
  <si>
    <t>剣道</t>
    <rPh sb="0" eb="2">
      <t>ケンドウ</t>
    </rPh>
    <phoneticPr fontId="2"/>
  </si>
  <si>
    <t>卓球</t>
    <rPh sb="0" eb="2">
      <t>タッキュウ</t>
    </rPh>
    <phoneticPr fontId="2"/>
  </si>
  <si>
    <t>クレー射撃</t>
    <rPh sb="3" eb="5">
      <t>シャゲキ</t>
    </rPh>
    <phoneticPr fontId="2"/>
  </si>
  <si>
    <t>トラップ</t>
    <phoneticPr fontId="2"/>
  </si>
  <si>
    <t>スキート</t>
    <phoneticPr fontId="2"/>
  </si>
  <si>
    <t>ソフトボール</t>
    <phoneticPr fontId="2"/>
  </si>
  <si>
    <t>一男</t>
    <rPh sb="0" eb="1">
      <t>イチ</t>
    </rPh>
    <rPh sb="1" eb="2">
      <t>ダン</t>
    </rPh>
    <phoneticPr fontId="2"/>
  </si>
  <si>
    <t>レディース</t>
    <phoneticPr fontId="2"/>
  </si>
  <si>
    <t>エルダー</t>
    <phoneticPr fontId="2"/>
  </si>
  <si>
    <t>レスリング</t>
    <phoneticPr fontId="2"/>
  </si>
  <si>
    <t>ラグビーフットボール</t>
    <phoneticPr fontId="2"/>
  </si>
  <si>
    <t>馬術</t>
    <rPh sb="0" eb="2">
      <t>バジュツ</t>
    </rPh>
    <phoneticPr fontId="2"/>
  </si>
  <si>
    <t>弓道</t>
    <rPh sb="0" eb="2">
      <t>キュウドウ</t>
    </rPh>
    <phoneticPr fontId="2"/>
  </si>
  <si>
    <t>フェンシング</t>
    <phoneticPr fontId="2"/>
  </si>
  <si>
    <t>相撲</t>
    <rPh sb="0" eb="2">
      <t>スモウ</t>
    </rPh>
    <phoneticPr fontId="2"/>
  </si>
  <si>
    <t>銃剣道</t>
    <rPh sb="0" eb="3">
      <t>ジュウケンドウ</t>
    </rPh>
    <phoneticPr fontId="2"/>
  </si>
  <si>
    <t>アーチェリー</t>
    <phoneticPr fontId="2"/>
  </si>
  <si>
    <t>空手道</t>
    <rPh sb="0" eb="3">
      <t>カラテドウ</t>
    </rPh>
    <phoneticPr fontId="2"/>
  </si>
  <si>
    <t>なぎなた</t>
    <phoneticPr fontId="2"/>
  </si>
  <si>
    <t>演技</t>
    <rPh sb="0" eb="2">
      <t>エンギ</t>
    </rPh>
    <phoneticPr fontId="2"/>
  </si>
  <si>
    <t>団体試合</t>
    <rPh sb="0" eb="2">
      <t>ダンタイ</t>
    </rPh>
    <rPh sb="2" eb="4">
      <t>シアイ</t>
    </rPh>
    <phoneticPr fontId="2"/>
  </si>
  <si>
    <t>ゲートボール</t>
    <phoneticPr fontId="2"/>
  </si>
  <si>
    <t>少林寺拳法</t>
    <rPh sb="0" eb="3">
      <t>ショウリンジ</t>
    </rPh>
    <rPh sb="3" eb="5">
      <t>ケンポウ</t>
    </rPh>
    <phoneticPr fontId="2"/>
  </si>
  <si>
    <t>綱引</t>
    <rPh sb="0" eb="2">
      <t>ツナヒ</t>
    </rPh>
    <phoneticPr fontId="2"/>
  </si>
  <si>
    <t>パワーリフティング</t>
    <phoneticPr fontId="2"/>
  </si>
  <si>
    <t>グラウンド・ゴルフ</t>
    <phoneticPr fontId="2"/>
  </si>
  <si>
    <t>ゴルフ</t>
    <phoneticPr fontId="2"/>
  </si>
  <si>
    <t>合計</t>
    <rPh sb="0" eb="1">
      <t>ゴウ</t>
    </rPh>
    <rPh sb="1" eb="2">
      <t>ケイ</t>
    </rPh>
    <phoneticPr fontId="2"/>
  </si>
  <si>
    <t>監督（コーチ、マネージャー等含む）・選手を兼ねる場合は、いづれかに&lt;　&gt;をつける。</t>
    <rPh sb="0" eb="2">
      <t>カントク</t>
    </rPh>
    <rPh sb="21" eb="22">
      <t>カ</t>
    </rPh>
    <rPh sb="24" eb="26">
      <t>バアイ</t>
    </rPh>
    <phoneticPr fontId="2"/>
  </si>
  <si>
    <t>選手団総実人員</t>
    <rPh sb="0" eb="3">
      <t>センシュダン</t>
    </rPh>
    <rPh sb="3" eb="4">
      <t>ソウ</t>
    </rPh>
    <rPh sb="4" eb="5">
      <t>ジツ</t>
    </rPh>
    <rPh sb="5" eb="7">
      <t>ジンイン</t>
    </rPh>
    <phoneticPr fontId="2"/>
  </si>
  <si>
    <t>(役員・監督・選手)</t>
    <rPh sb="1" eb="3">
      <t>ヤクイン</t>
    </rPh>
    <rPh sb="4" eb="6">
      <t>カントク</t>
    </rPh>
    <rPh sb="7" eb="9">
      <t>センシュ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</si>
  <si>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</si>
  <si>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</si>
  <si>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</si>
  <si>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</si>
  <si>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岐阜市</t>
    <rPh sb="0" eb="3">
      <t>ギフシ</t>
    </rPh>
    <phoneticPr fontId="2"/>
  </si>
  <si>
    <t>岐阜　太郎</t>
    <rPh sb="0" eb="2">
      <t>ギフ</t>
    </rPh>
    <rPh sb="3" eb="5">
      <t>タロウ</t>
    </rPh>
    <phoneticPr fontId="2"/>
  </si>
  <si>
    <t>体協　太郎</t>
    <rPh sb="0" eb="2">
      <t>タイキョウ</t>
    </rPh>
    <rPh sb="3" eb="5">
      <t>タロウ</t>
    </rPh>
    <phoneticPr fontId="2"/>
  </si>
  <si>
    <t>ﾗｸﾞﾋﾞｰﾌｯﾄﾎﾞｰﾙ</t>
    <phoneticPr fontId="2"/>
  </si>
  <si>
    <t>&lt;1&gt;</t>
    <phoneticPr fontId="2"/>
  </si>
  <si>
    <t>ﾊﾟﾜｰﾘﾌﾃｨﾝｸﾞ</t>
    <phoneticPr fontId="2"/>
  </si>
  <si>
    <t>(役員、監督、選手)</t>
    <rPh sb="1" eb="3">
      <t>ヤクイン</t>
    </rPh>
    <rPh sb="4" eb="6">
      <t>カントク</t>
    </rPh>
    <rPh sb="7" eb="9">
      <t>センシュ</t>
    </rPh>
    <phoneticPr fontId="2"/>
  </si>
  <si>
    <t>第12回岐阜県民スポーツ大会　参加申込人員一覧表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5" eb="17">
      <t>サンカ</t>
    </rPh>
    <rPh sb="17" eb="19">
      <t>モウシコミ</t>
    </rPh>
    <rPh sb="19" eb="21">
      <t>ジンイン</t>
    </rPh>
    <rPh sb="21" eb="23">
      <t>イチラン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</si>
</sst>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名&quot;"/>
    <numFmt numFmtId="177" formatCode="#&quot;円&quot;"/>
    <numFmt numFmtId="178" formatCode="#,##0_ "/>
  </numFmts>
  <fonts count="6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176" fontId="3" fillId="0" borderId="7" xfId="0" applyNumberFormat="1" applyFont="1" applyBorder="1">
      <alignment vertical="center"/>
    </xf>
    <xf numFmtId="176" fontId="3" fillId="3" borderId="7" xfId="0" applyNumberFormat="1" applyFont="1" applyFill="1" applyBorder="1">
      <alignment vertical="center"/>
    </xf>
    <xf numFmtId="0" fontId="3" fillId="0" borderId="7" xfId="0" applyFont="1" applyBorder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6" fontId="3" fillId="6" borderId="7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3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4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right" vertical="center"/>
    </xf>
    <xf numFmtId="178" fontId="3" fillId="3" borderId="0" xfId="0" applyNumberFormat="1" applyFont="1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>
      <alignment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 applyAlignment="1">
      <alignment horizontal="right" vertical="center"/>
    </xf>
    <xf numFmtId="176" fontId="3" fillId="4" borderId="7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3" borderId="12" xfId="0" applyNumberFormat="1" applyFont="1" applyFill="1" applyBorder="1" applyAlignment="1">
      <alignment horizontal="right" vertical="center"/>
    </xf>
    <xf numFmtId="176" fontId="3" fillId="3" borderId="13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176" fontId="3" fillId="6" borderId="11" xfId="0" applyNumberFormat="1" applyFont="1" applyFill="1" applyBorder="1" applyAlignment="1">
      <alignment horizontal="center" vertical="center" shrinkToFit="1"/>
    </xf>
    <xf numFmtId="176" fontId="3" fillId="6" borderId="14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6" fontId="3" fillId="7" borderId="3" xfId="0" applyNumberFormat="1" applyFont="1" applyFill="1" applyBorder="1" applyAlignment="1">
      <alignment horizontal="right" vertical="center" shrinkToFit="1"/>
    </xf>
    <xf numFmtId="176" fontId="3" fillId="7" borderId="4" xfId="0" applyNumberFormat="1" applyFont="1" applyFill="1" applyBorder="1" applyAlignment="1">
      <alignment horizontal="right" vertical="center" shrinkToFit="1"/>
    </xf>
    <xf numFmtId="176" fontId="3" fillId="7" borderId="3" xfId="0" applyNumberFormat="1" applyFont="1" applyFill="1" applyBorder="1" applyAlignment="1">
      <alignment horizontal="center" vertical="center" shrinkToFit="1"/>
    </xf>
    <xf numFmtId="176" fontId="3" fillId="7" borderId="4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4" borderId="3" xfId="0" applyNumberFormat="1" applyFont="1" applyFill="1" applyBorder="1" applyAlignment="1">
      <alignment horizontal="right" vertical="center"/>
    </xf>
    <xf numFmtId="176" fontId="3" fillId="4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6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2" borderId="14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5" borderId="7" xfId="0" applyNumberFormat="1" applyFont="1" applyFill="1" applyBorder="1" applyAlignment="1">
      <alignment horizontal="center" vertical="center"/>
    </xf>
    <xf numFmtId="176" fontId="3" fillId="5" borderId="23" xfId="0" applyNumberFormat="1" applyFont="1" applyFill="1" applyBorder="1" applyAlignment="1">
      <alignment horizontal="center" vertical="center"/>
    </xf>
    <xf numFmtId="176" fontId="3" fillId="5" borderId="22" xfId="0" applyNumberFormat="1" applyFont="1" applyFill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161925</xdr:rowOff>
    </xdr:from>
    <xdr:to>
      <xdr:col>14</xdr:col>
      <xdr:colOff>542924</xdr:colOff>
      <xdr:row>4</xdr:row>
      <xdr:rowOff>152400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C7533F89-9573-42C0-9226-11135C64ED5B}"/>
            </a:ext>
          </a:extLst>
        </xdr:cNvPr>
        <xdr:cNvSpPr>
          <a:spLocks noChangeShapeType="1"/>
        </xdr:cNvSpPr>
      </xdr:nvSpPr>
      <xdr:spPr bwMode="auto">
        <a:xfrm flipH="1">
          <a:off x="4114799" y="561975"/>
          <a:ext cx="2638425" cy="4381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38099</xdr:colOff>
      <xdr:row>2</xdr:row>
      <xdr:rowOff>152401</xdr:rowOff>
    </xdr:from>
    <xdr:to>
      <xdr:col>14</xdr:col>
      <xdr:colOff>533398</xdr:colOff>
      <xdr:row>10</xdr:row>
      <xdr:rowOff>123825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13DC9E9F-239F-4835-AD0E-30B2F96D3F08}"/>
            </a:ext>
          </a:extLst>
        </xdr:cNvPr>
        <xdr:cNvSpPr>
          <a:spLocks noChangeShapeType="1"/>
        </xdr:cNvSpPr>
      </xdr:nvSpPr>
      <xdr:spPr bwMode="auto">
        <a:xfrm flipH="1">
          <a:off x="4543424" y="552451"/>
          <a:ext cx="2200274" cy="1714499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38100</xdr:colOff>
      <xdr:row>7</xdr:row>
      <xdr:rowOff>28575</xdr:rowOff>
    </xdr:from>
    <xdr:to>
      <xdr:col>13</xdr:col>
      <xdr:colOff>838200</xdr:colOff>
      <xdr:row>9</xdr:row>
      <xdr:rowOff>190500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3EB4C62E-7232-470C-A047-5EE18201C112}"/>
            </a:ext>
          </a:extLst>
        </xdr:cNvPr>
        <xdr:cNvSpPr>
          <a:spLocks noChangeArrowheads="1"/>
        </xdr:cNvSpPr>
      </xdr:nvSpPr>
      <xdr:spPr bwMode="auto">
        <a:xfrm>
          <a:off x="5362575" y="1571625"/>
          <a:ext cx="800100" cy="561975"/>
        </a:xfrm>
        <a:prstGeom prst="ellipse">
          <a:avLst/>
        </a:prstGeom>
        <a:noFill/>
        <a:ln w="19050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600075</xdr:colOff>
      <xdr:row>13</xdr:row>
      <xdr:rowOff>47624</xdr:rowOff>
    </xdr:from>
    <xdr:to>
      <xdr:col>15</xdr:col>
      <xdr:colOff>923925</xdr:colOff>
      <xdr:row>17</xdr:row>
      <xdr:rowOff>190500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949586D3-8D14-4654-BFAE-8DA919019246}"/>
            </a:ext>
          </a:extLst>
        </xdr:cNvPr>
        <xdr:cNvSpPr txBox="1">
          <a:spLocks noChangeArrowheads="1"/>
        </xdr:cNvSpPr>
      </xdr:nvSpPr>
      <xdr:spPr bwMode="auto">
        <a:xfrm>
          <a:off x="6810375" y="2790824"/>
          <a:ext cx="1209675" cy="942976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本大会参加人数の内、地区大会に参加している（参加料を納めている）監督、選手の人数を入力して下さい。</a:t>
          </a:r>
        </a:p>
      </xdr:txBody>
    </xdr:sp>
    <xdr:clientData/>
  </xdr:twoCellAnchor>
  <xdr:twoCellAnchor>
    <xdr:from>
      <xdr:col>13</xdr:col>
      <xdr:colOff>790575</xdr:colOff>
      <xdr:row>9</xdr:row>
      <xdr:rowOff>85725</xdr:rowOff>
    </xdr:from>
    <xdr:to>
      <xdr:col>14</xdr:col>
      <xdr:colOff>609600</xdr:colOff>
      <xdr:row>14</xdr:row>
      <xdr:rowOff>66673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DC801FE2-E927-45F1-ACFE-6BAED8E84B1F}"/>
            </a:ext>
          </a:extLst>
        </xdr:cNvPr>
        <xdr:cNvSpPr>
          <a:spLocks noChangeShapeType="1"/>
        </xdr:cNvSpPr>
      </xdr:nvSpPr>
      <xdr:spPr bwMode="auto">
        <a:xfrm flipH="1" flipV="1">
          <a:off x="6115050" y="2028825"/>
          <a:ext cx="704850" cy="981073"/>
        </a:xfrm>
        <a:prstGeom prst="line">
          <a:avLst/>
        </a:prstGeom>
        <a:noFill/>
        <a:ln w="25400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666750</xdr:colOff>
      <xdr:row>19</xdr:row>
      <xdr:rowOff>142875</xdr:rowOff>
    </xdr:from>
    <xdr:to>
      <xdr:col>15</xdr:col>
      <xdr:colOff>904875</xdr:colOff>
      <xdr:row>22</xdr:row>
      <xdr:rowOff>161925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6324C75-183C-41FC-A26D-FCE96FEFE477}"/>
            </a:ext>
          </a:extLst>
        </xdr:cNvPr>
        <xdr:cNvSpPr txBox="1">
          <a:spLocks noChangeArrowheads="1"/>
        </xdr:cNvSpPr>
      </xdr:nvSpPr>
      <xdr:spPr bwMode="auto">
        <a:xfrm>
          <a:off x="5991225" y="4086225"/>
          <a:ext cx="2009775" cy="6191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白枠に数字を入力すれば、合計人数が自動的に計算され、参加料が算出されます。</a:t>
          </a:r>
        </a:p>
      </xdr:txBody>
    </xdr:sp>
    <xdr:clientData/>
  </xdr:twoCellAnchor>
  <xdr:twoCellAnchor>
    <xdr:from>
      <xdr:col>14</xdr:col>
      <xdr:colOff>504826</xdr:colOff>
      <xdr:row>0</xdr:row>
      <xdr:rowOff>95251</xdr:rowOff>
    </xdr:from>
    <xdr:to>
      <xdr:col>16</xdr:col>
      <xdr:colOff>0</xdr:colOff>
      <xdr:row>3</xdr:row>
      <xdr:rowOff>219075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E599CB55-7BB0-467B-958F-28D0CE6FB6C0}"/>
            </a:ext>
          </a:extLst>
        </xdr:cNvPr>
        <xdr:cNvSpPr txBox="1">
          <a:spLocks noChangeArrowheads="1"/>
        </xdr:cNvSpPr>
      </xdr:nvSpPr>
      <xdr:spPr bwMode="auto">
        <a:xfrm>
          <a:off x="6715126" y="95251"/>
          <a:ext cx="1428749" cy="723899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白枠に種目別の参加人数を入力してください。（数字のみ入力し、「名」は入力しないで下さい。</a:t>
          </a:r>
        </a:p>
      </xdr:txBody>
    </xdr:sp>
    <xdr:clientData/>
  </xdr:twoCellAnchor>
  <xdr:twoCellAnchor>
    <xdr:from>
      <xdr:col>4</xdr:col>
      <xdr:colOff>172211</xdr:colOff>
      <xdr:row>43</xdr:row>
      <xdr:rowOff>174130</xdr:rowOff>
    </xdr:from>
    <xdr:to>
      <xdr:col>11</xdr:col>
      <xdr:colOff>224380</xdr:colOff>
      <xdr:row>44</xdr:row>
      <xdr:rowOff>117251</xdr:rowOff>
    </xdr:to>
    <xdr:sp macro="" textlink="">
      <xdr:nvSpPr>
        <xdr:cNvPr id="9" name="右矢印 1">
          <a:extLst>
            <a:ext uri="{FF2B5EF4-FFF2-40B4-BE49-F238E27FC236}">
              <a16:creationId xmlns:a16="http://schemas.microsoft.com/office/drawing/2014/main" id="{2EFF1D3F-35AC-438C-B4F9-DFF4E5B2577C}"/>
            </a:ext>
          </a:extLst>
        </xdr:cNvPr>
        <xdr:cNvSpPr/>
      </xdr:nvSpPr>
      <xdr:spPr>
        <a:xfrm rot="9846084">
          <a:off x="1810511" y="8918080"/>
          <a:ext cx="2919194" cy="143146"/>
        </a:xfrm>
        <a:prstGeom prst="rightArrow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142876</xdr:colOff>
      <xdr:row>41</xdr:row>
      <xdr:rowOff>47625</xdr:rowOff>
    </xdr:from>
    <xdr:to>
      <xdr:col>14</xdr:col>
      <xdr:colOff>304801</xdr:colOff>
      <xdr:row>44</xdr:row>
      <xdr:rowOff>66675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81ABF94F-1BE0-4442-ABC1-CFF45507CC8B}"/>
            </a:ext>
          </a:extLst>
        </xdr:cNvPr>
        <xdr:cNvSpPr txBox="1">
          <a:spLocks noChangeArrowheads="1"/>
        </xdr:cNvSpPr>
      </xdr:nvSpPr>
      <xdr:spPr bwMode="auto">
        <a:xfrm>
          <a:off x="4648201" y="8391525"/>
          <a:ext cx="1866900" cy="6191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選手が監督やコーチを兼ねる場合は、人数に＜＞をつけて下さい。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AA3C-8986-4F8D-9052-541932D5C7C2}">
  <dimension ref="A1:P65"/>
  <sheetViews>
    <sheetView tabSelected="1" view="pageBreakPreview" zoomScale="60" zoomScaleNormal="100" workbookViewId="0">
      <selection activeCell="N65" sqref="N65"/>
    </sheetView>
  </sheetViews>
  <sheetFormatPr defaultRowHeight="12" x14ac:dyDescent="0.15"/>
  <cols>
    <col min="1" max="13" width="5.375" style="1" customWidth="1"/>
    <col min="14" max="15" width="11.625" style="1" customWidth="1"/>
    <col min="16" max="16" width="13.75" style="1" customWidth="1"/>
    <col min="17" max="16384" width="9" style="1"/>
  </cols>
  <sheetData>
    <row r="1" spans="1:16" ht="20.25" customHeight="1" x14ac:dyDescent="0.15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15">
      <c r="A3" s="3" t="s">
        <v>0</v>
      </c>
    </row>
    <row r="4" spans="1:16" ht="19.5" customHeight="1" x14ac:dyDescent="0.15">
      <c r="A4" s="36" t="s">
        <v>1</v>
      </c>
      <c r="B4" s="37"/>
      <c r="C4" s="36" t="s">
        <v>2</v>
      </c>
      <c r="D4" s="37"/>
      <c r="E4" s="36" t="s">
        <v>3</v>
      </c>
      <c r="F4" s="37"/>
      <c r="G4" s="36" t="s">
        <v>4</v>
      </c>
      <c r="H4" s="37"/>
      <c r="I4" s="36" t="s">
        <v>5</v>
      </c>
      <c r="J4" s="37"/>
      <c r="K4" s="38" t="s">
        <v>6</v>
      </c>
      <c r="L4" s="39"/>
      <c r="M4" s="4"/>
      <c r="N4" s="5" t="s">
        <v>7</v>
      </c>
      <c r="O4" s="40"/>
      <c r="P4" s="40"/>
    </row>
    <row r="5" spans="1:16" ht="19.5" customHeight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6">
        <f>SUM(A5:J5)</f>
        <v>0</v>
      </c>
      <c r="L5" s="57"/>
      <c r="M5" s="4"/>
      <c r="N5" s="6" t="s">
        <v>8</v>
      </c>
      <c r="O5" s="41"/>
      <c r="P5" s="41"/>
    </row>
    <row r="6" spans="1:16" ht="19.5" customHeight="1" x14ac:dyDescent="0.15">
      <c r="A6" s="7"/>
      <c r="B6" s="7"/>
      <c r="C6" s="7"/>
      <c r="D6" s="7"/>
      <c r="E6" s="7"/>
      <c r="F6" s="7"/>
      <c r="H6" s="8" ph="1"/>
      <c r="I6" s="42" ph="1"/>
      <c r="J6" s="42" ph="1"/>
      <c r="K6" s="8"/>
      <c r="L6" s="8"/>
      <c r="N6" s="6" t="s" ph="1">
        <v>9</v>
      </c>
      <c r="O6" s="9" ph="1"/>
      <c r="P6" s="9" ph="1"/>
    </row>
    <row r="7" spans="1:16" ht="15" customHeight="1" x14ac:dyDescent="0.15">
      <c r="A7" s="3" t="s">
        <v>10</v>
      </c>
    </row>
    <row r="8" spans="1:16" ht="15" customHeight="1" x14ac:dyDescent="0.15">
      <c r="A8" s="43" t="s">
        <v>11</v>
      </c>
      <c r="B8" s="43"/>
      <c r="C8" s="43"/>
      <c r="D8" s="38" t="s">
        <v>12</v>
      </c>
      <c r="E8" s="44"/>
      <c r="F8" s="44"/>
      <c r="G8" s="44"/>
      <c r="H8" s="44"/>
      <c r="I8" s="44"/>
      <c r="J8" s="44"/>
      <c r="K8" s="39"/>
      <c r="L8" s="45" t="s">
        <v>13</v>
      </c>
      <c r="M8" s="46"/>
      <c r="N8" s="51" t="s">
        <v>14</v>
      </c>
      <c r="O8" s="51" t="s">
        <v>15</v>
      </c>
      <c r="P8" s="54" t="s">
        <v>16</v>
      </c>
    </row>
    <row r="9" spans="1:16" ht="15" customHeight="1" x14ac:dyDescent="0.15">
      <c r="A9" s="43"/>
      <c r="B9" s="43"/>
      <c r="C9" s="43"/>
      <c r="D9" s="38" t="s">
        <v>17</v>
      </c>
      <c r="E9" s="44"/>
      <c r="F9" s="44"/>
      <c r="G9" s="39"/>
      <c r="H9" s="54" t="s">
        <v>18</v>
      </c>
      <c r="I9" s="54"/>
      <c r="J9" s="54"/>
      <c r="K9" s="54"/>
      <c r="L9" s="47"/>
      <c r="M9" s="48"/>
      <c r="N9" s="52"/>
      <c r="O9" s="52"/>
      <c r="P9" s="54"/>
    </row>
    <row r="10" spans="1:16" ht="15" customHeight="1" x14ac:dyDescent="0.15">
      <c r="A10" s="43"/>
      <c r="B10" s="43"/>
      <c r="C10" s="43"/>
      <c r="D10" s="58" t="s">
        <v>19</v>
      </c>
      <c r="E10" s="58"/>
      <c r="F10" s="38" t="s">
        <v>20</v>
      </c>
      <c r="G10" s="39"/>
      <c r="H10" s="58" t="s">
        <v>19</v>
      </c>
      <c r="I10" s="58"/>
      <c r="J10" s="58" t="s">
        <v>20</v>
      </c>
      <c r="K10" s="58"/>
      <c r="L10" s="49"/>
      <c r="M10" s="50"/>
      <c r="N10" s="53"/>
      <c r="O10" s="53"/>
      <c r="P10" s="54"/>
    </row>
    <row r="11" spans="1:16" ht="15" customHeight="1" x14ac:dyDescent="0.15">
      <c r="A11" s="59" t="s">
        <v>21</v>
      </c>
      <c r="B11" s="59"/>
      <c r="C11" s="60"/>
      <c r="D11" s="55"/>
      <c r="E11" s="55"/>
      <c r="F11" s="61"/>
      <c r="G11" s="62"/>
      <c r="H11" s="55"/>
      <c r="I11" s="55"/>
      <c r="J11" s="55"/>
      <c r="K11" s="55"/>
      <c r="L11" s="63">
        <f t="shared" ref="L11:L19" si="0">SUM(D11:K11)</f>
        <v>0</v>
      </c>
      <c r="M11" s="64"/>
      <c r="N11" s="10"/>
      <c r="O11" s="11">
        <f t="shared" ref="O11:O20" si="1">L11-N11</f>
        <v>0</v>
      </c>
      <c r="P11" s="12"/>
    </row>
    <row r="12" spans="1:16" ht="15" customHeight="1" x14ac:dyDescent="0.15">
      <c r="A12" s="59" t="s">
        <v>22</v>
      </c>
      <c r="B12" s="59"/>
      <c r="C12" s="60"/>
      <c r="D12" s="55"/>
      <c r="E12" s="55"/>
      <c r="F12" s="61"/>
      <c r="G12" s="62"/>
      <c r="H12" s="55"/>
      <c r="I12" s="55"/>
      <c r="J12" s="55"/>
      <c r="K12" s="55"/>
      <c r="L12" s="63">
        <f t="shared" si="0"/>
        <v>0</v>
      </c>
      <c r="M12" s="64"/>
      <c r="N12" s="10"/>
      <c r="O12" s="11">
        <f t="shared" si="1"/>
        <v>0</v>
      </c>
      <c r="P12" s="12"/>
    </row>
    <row r="13" spans="1:16" ht="15" customHeight="1" x14ac:dyDescent="0.15">
      <c r="A13" s="59" t="s">
        <v>23</v>
      </c>
      <c r="B13" s="59"/>
      <c r="C13" s="60"/>
      <c r="D13" s="55"/>
      <c r="E13" s="55"/>
      <c r="F13" s="61"/>
      <c r="G13" s="62"/>
      <c r="H13" s="55"/>
      <c r="I13" s="55"/>
      <c r="J13" s="55"/>
      <c r="K13" s="55"/>
      <c r="L13" s="63">
        <f t="shared" si="0"/>
        <v>0</v>
      </c>
      <c r="M13" s="64"/>
      <c r="N13" s="10"/>
      <c r="O13" s="11">
        <f t="shared" si="1"/>
        <v>0</v>
      </c>
      <c r="P13" s="12"/>
    </row>
    <row r="14" spans="1:16" ht="15" customHeight="1" x14ac:dyDescent="0.15">
      <c r="A14" s="59" t="s">
        <v>24</v>
      </c>
      <c r="B14" s="59"/>
      <c r="C14" s="60"/>
      <c r="D14" s="55"/>
      <c r="E14" s="55"/>
      <c r="F14" s="61"/>
      <c r="G14" s="62"/>
      <c r="H14" s="65"/>
      <c r="I14" s="65"/>
      <c r="J14" s="65"/>
      <c r="K14" s="65"/>
      <c r="L14" s="63">
        <f t="shared" si="0"/>
        <v>0</v>
      </c>
      <c r="M14" s="64"/>
      <c r="N14" s="10"/>
      <c r="O14" s="11">
        <f t="shared" si="1"/>
        <v>0</v>
      </c>
      <c r="P14" s="12"/>
    </row>
    <row r="15" spans="1:16" ht="15" customHeight="1" x14ac:dyDescent="0.15">
      <c r="A15" s="59" t="s">
        <v>25</v>
      </c>
      <c r="B15" s="59"/>
      <c r="C15" s="60"/>
      <c r="D15" s="55"/>
      <c r="E15" s="55"/>
      <c r="F15" s="61"/>
      <c r="G15" s="62"/>
      <c r="H15" s="55"/>
      <c r="I15" s="55"/>
      <c r="J15" s="55"/>
      <c r="K15" s="55"/>
      <c r="L15" s="63">
        <f t="shared" si="0"/>
        <v>0</v>
      </c>
      <c r="M15" s="64"/>
      <c r="N15" s="10"/>
      <c r="O15" s="11">
        <f t="shared" si="1"/>
        <v>0</v>
      </c>
      <c r="P15" s="12"/>
    </row>
    <row r="16" spans="1:16" ht="15" customHeight="1" x14ac:dyDescent="0.15">
      <c r="A16" s="59" t="s">
        <v>26</v>
      </c>
      <c r="B16" s="59"/>
      <c r="C16" s="60"/>
      <c r="D16" s="55"/>
      <c r="E16" s="55"/>
      <c r="F16" s="61"/>
      <c r="G16" s="62"/>
      <c r="H16" s="55"/>
      <c r="I16" s="55"/>
      <c r="J16" s="55"/>
      <c r="K16" s="55"/>
      <c r="L16" s="63">
        <f t="shared" si="0"/>
        <v>0</v>
      </c>
      <c r="M16" s="64"/>
      <c r="N16" s="10"/>
      <c r="O16" s="11">
        <f t="shared" si="1"/>
        <v>0</v>
      </c>
      <c r="P16" s="12"/>
    </row>
    <row r="17" spans="1:16" ht="15" customHeight="1" x14ac:dyDescent="0.15">
      <c r="A17" s="59" t="s">
        <v>27</v>
      </c>
      <c r="B17" s="59"/>
      <c r="C17" s="60"/>
      <c r="D17" s="55"/>
      <c r="E17" s="55"/>
      <c r="F17" s="61"/>
      <c r="G17" s="62"/>
      <c r="H17" s="55"/>
      <c r="I17" s="55"/>
      <c r="J17" s="55"/>
      <c r="K17" s="55"/>
      <c r="L17" s="63">
        <f t="shared" si="0"/>
        <v>0</v>
      </c>
      <c r="M17" s="64"/>
      <c r="N17" s="10"/>
      <c r="O17" s="11">
        <f t="shared" si="1"/>
        <v>0</v>
      </c>
      <c r="P17" s="12"/>
    </row>
    <row r="18" spans="1:16" ht="15" customHeight="1" x14ac:dyDescent="0.15">
      <c r="A18" s="59" t="s">
        <v>28</v>
      </c>
      <c r="B18" s="59"/>
      <c r="C18" s="60"/>
      <c r="D18" s="55"/>
      <c r="E18" s="55"/>
      <c r="F18" s="61"/>
      <c r="G18" s="62"/>
      <c r="H18" s="55"/>
      <c r="I18" s="55"/>
      <c r="J18" s="55"/>
      <c r="K18" s="55"/>
      <c r="L18" s="63">
        <f t="shared" si="0"/>
        <v>0</v>
      </c>
      <c r="M18" s="64"/>
      <c r="N18" s="10"/>
      <c r="O18" s="11">
        <f t="shared" si="1"/>
        <v>0</v>
      </c>
      <c r="P18" s="12"/>
    </row>
    <row r="19" spans="1:16" ht="15" customHeight="1" x14ac:dyDescent="0.15">
      <c r="A19" s="59" t="s">
        <v>29</v>
      </c>
      <c r="B19" s="59"/>
      <c r="C19" s="60"/>
      <c r="D19" s="55"/>
      <c r="E19" s="55"/>
      <c r="F19" s="61"/>
      <c r="G19" s="62"/>
      <c r="H19" s="66"/>
      <c r="I19" s="66"/>
      <c r="J19" s="66"/>
      <c r="K19" s="66"/>
      <c r="L19" s="63">
        <f t="shared" si="0"/>
        <v>0</v>
      </c>
      <c r="M19" s="64"/>
      <c r="N19" s="10"/>
      <c r="O19" s="11">
        <f t="shared" si="1"/>
        <v>0</v>
      </c>
      <c r="P19" s="12"/>
    </row>
    <row r="20" spans="1:16" ht="15" customHeight="1" x14ac:dyDescent="0.15">
      <c r="A20" s="59" t="s">
        <v>30</v>
      </c>
      <c r="B20" s="59"/>
      <c r="C20" s="60"/>
      <c r="D20" s="13" t="s">
        <v>31</v>
      </c>
      <c r="E20" s="14"/>
      <c r="F20" s="61"/>
      <c r="G20" s="62"/>
      <c r="H20" s="13" t="s">
        <v>31</v>
      </c>
      <c r="I20" s="14"/>
      <c r="J20" s="55"/>
      <c r="K20" s="55"/>
      <c r="L20" s="69">
        <f>SUM(F20,F21,E20,E21,I20,I21,J20,J21)</f>
        <v>0</v>
      </c>
      <c r="M20" s="57"/>
      <c r="N20" s="72"/>
      <c r="O20" s="73">
        <f t="shared" si="1"/>
        <v>0</v>
      </c>
      <c r="P20" s="67"/>
    </row>
    <row r="21" spans="1:16" ht="15" customHeight="1" x14ac:dyDescent="0.15">
      <c r="A21" s="59"/>
      <c r="B21" s="59"/>
      <c r="C21" s="60"/>
      <c r="D21" s="13" t="s">
        <v>32</v>
      </c>
      <c r="E21" s="14"/>
      <c r="F21" s="61"/>
      <c r="G21" s="62"/>
      <c r="H21" s="13" t="s">
        <v>32</v>
      </c>
      <c r="I21" s="14"/>
      <c r="J21" s="55"/>
      <c r="K21" s="55"/>
      <c r="L21" s="70"/>
      <c r="M21" s="71"/>
      <c r="N21" s="72"/>
      <c r="O21" s="73"/>
      <c r="P21" s="68"/>
    </row>
    <row r="22" spans="1:16" ht="15" customHeight="1" x14ac:dyDescent="0.15">
      <c r="A22" s="59" t="s">
        <v>33</v>
      </c>
      <c r="B22" s="59"/>
      <c r="C22" s="60"/>
      <c r="D22" s="55"/>
      <c r="E22" s="55"/>
      <c r="F22" s="61"/>
      <c r="G22" s="62"/>
      <c r="H22" s="55"/>
      <c r="I22" s="55"/>
      <c r="J22" s="55"/>
      <c r="K22" s="55"/>
      <c r="L22" s="63">
        <f>SUM(D22:K22)</f>
        <v>0</v>
      </c>
      <c r="M22" s="64"/>
      <c r="N22" s="10"/>
      <c r="O22" s="11">
        <f t="shared" ref="O22:O27" si="2">L22-N22</f>
        <v>0</v>
      </c>
      <c r="P22" s="12"/>
    </row>
    <row r="23" spans="1:16" ht="15" customHeight="1" x14ac:dyDescent="0.15">
      <c r="A23" s="59" t="s">
        <v>34</v>
      </c>
      <c r="B23" s="59"/>
      <c r="C23" s="60"/>
      <c r="D23" s="55"/>
      <c r="E23" s="55"/>
      <c r="F23" s="61"/>
      <c r="G23" s="62"/>
      <c r="H23" s="55"/>
      <c r="I23" s="55"/>
      <c r="J23" s="55"/>
      <c r="K23" s="55"/>
      <c r="L23" s="63">
        <f>SUM(D23:K23)</f>
        <v>0</v>
      </c>
      <c r="M23" s="64"/>
      <c r="N23" s="10"/>
      <c r="O23" s="11">
        <f t="shared" si="2"/>
        <v>0</v>
      </c>
      <c r="P23" s="12"/>
    </row>
    <row r="24" spans="1:16" ht="15" customHeight="1" x14ac:dyDescent="0.15">
      <c r="A24" s="59" t="s">
        <v>35</v>
      </c>
      <c r="B24" s="59"/>
      <c r="C24" s="60"/>
      <c r="D24" s="55"/>
      <c r="E24" s="55"/>
      <c r="F24" s="61"/>
      <c r="G24" s="62"/>
      <c r="H24" s="55"/>
      <c r="I24" s="55"/>
      <c r="J24" s="55"/>
      <c r="K24" s="55"/>
      <c r="L24" s="63">
        <f>SUM(D24:K24)</f>
        <v>0</v>
      </c>
      <c r="M24" s="64"/>
      <c r="N24" s="10"/>
      <c r="O24" s="11">
        <f t="shared" si="2"/>
        <v>0</v>
      </c>
      <c r="P24" s="12"/>
    </row>
    <row r="25" spans="1:16" ht="15" customHeight="1" x14ac:dyDescent="0.15">
      <c r="A25" s="59" t="s">
        <v>36</v>
      </c>
      <c r="B25" s="59"/>
      <c r="C25" s="60"/>
      <c r="D25" s="55"/>
      <c r="E25" s="55"/>
      <c r="F25" s="61"/>
      <c r="G25" s="62"/>
      <c r="H25" s="55"/>
      <c r="I25" s="55"/>
      <c r="J25" s="55"/>
      <c r="K25" s="55"/>
      <c r="L25" s="63">
        <f>SUM(D25:K25)</f>
        <v>0</v>
      </c>
      <c r="M25" s="64"/>
      <c r="N25" s="10"/>
      <c r="O25" s="11">
        <f t="shared" si="2"/>
        <v>0</v>
      </c>
      <c r="P25" s="12"/>
    </row>
    <row r="26" spans="1:16" ht="15" customHeight="1" x14ac:dyDescent="0.15">
      <c r="A26" s="59" t="s">
        <v>37</v>
      </c>
      <c r="B26" s="59"/>
      <c r="C26" s="60"/>
      <c r="D26" s="55"/>
      <c r="E26" s="55"/>
      <c r="F26" s="61"/>
      <c r="G26" s="62"/>
      <c r="H26" s="55"/>
      <c r="I26" s="55"/>
      <c r="J26" s="55"/>
      <c r="K26" s="55"/>
      <c r="L26" s="63">
        <f>SUM(D26:K26)</f>
        <v>0</v>
      </c>
      <c r="M26" s="64"/>
      <c r="N26" s="10"/>
      <c r="O26" s="11">
        <f t="shared" si="2"/>
        <v>0</v>
      </c>
      <c r="P26" s="12"/>
    </row>
    <row r="27" spans="1:16" ht="15" customHeight="1" x14ac:dyDescent="0.15">
      <c r="A27" s="76" t="s">
        <v>38</v>
      </c>
      <c r="B27" s="77"/>
      <c r="C27" s="78"/>
      <c r="D27" s="15" t="s">
        <v>38</v>
      </c>
      <c r="E27" s="16"/>
      <c r="F27" s="74"/>
      <c r="G27" s="75"/>
      <c r="H27" s="15" t="s">
        <v>38</v>
      </c>
      <c r="I27" s="14"/>
      <c r="J27" s="55"/>
      <c r="K27" s="55"/>
      <c r="L27" s="69">
        <f>SUM(F27,F28,E27,E28,I27,I28,J27,J28)</f>
        <v>0</v>
      </c>
      <c r="M27" s="57"/>
      <c r="N27" s="72"/>
      <c r="O27" s="73">
        <f t="shared" si="2"/>
        <v>0</v>
      </c>
      <c r="P27" s="67"/>
    </row>
    <row r="28" spans="1:16" ht="15" customHeight="1" x14ac:dyDescent="0.15">
      <c r="A28" s="79"/>
      <c r="B28" s="80"/>
      <c r="C28" s="81"/>
      <c r="D28" s="15" t="s">
        <v>39</v>
      </c>
      <c r="E28" s="16"/>
      <c r="F28" s="74"/>
      <c r="G28" s="75"/>
      <c r="H28" s="15" t="s">
        <v>39</v>
      </c>
      <c r="I28" s="14"/>
      <c r="J28" s="55"/>
      <c r="K28" s="55"/>
      <c r="L28" s="70"/>
      <c r="M28" s="71"/>
      <c r="N28" s="72"/>
      <c r="O28" s="73"/>
      <c r="P28" s="68"/>
    </row>
    <row r="29" spans="1:16" ht="15" customHeight="1" x14ac:dyDescent="0.15">
      <c r="A29" s="59" t="s">
        <v>40</v>
      </c>
      <c r="B29" s="59"/>
      <c r="C29" s="60"/>
      <c r="D29" s="55"/>
      <c r="E29" s="55"/>
      <c r="F29" s="61"/>
      <c r="G29" s="62"/>
      <c r="H29" s="55"/>
      <c r="I29" s="55"/>
      <c r="J29" s="55"/>
      <c r="K29" s="55"/>
      <c r="L29" s="63">
        <f>SUM(D29:K29)</f>
        <v>0</v>
      </c>
      <c r="M29" s="64"/>
      <c r="N29" s="10"/>
      <c r="O29" s="11">
        <f>L29-N29</f>
        <v>0</v>
      </c>
      <c r="P29" s="12"/>
    </row>
    <row r="30" spans="1:16" ht="15" customHeight="1" x14ac:dyDescent="0.15">
      <c r="A30" s="76" t="s">
        <v>41</v>
      </c>
      <c r="B30" s="77"/>
      <c r="C30" s="78"/>
      <c r="D30" s="13" t="s">
        <v>31</v>
      </c>
      <c r="E30" s="14"/>
      <c r="F30" s="61"/>
      <c r="G30" s="62"/>
      <c r="H30" s="13" t="s">
        <v>31</v>
      </c>
      <c r="I30" s="14"/>
      <c r="J30" s="55"/>
      <c r="K30" s="55"/>
      <c r="L30" s="69">
        <f>SUM(E30,E31,F30,F31,I30,I31,J30,J31)</f>
        <v>0</v>
      </c>
      <c r="M30" s="57"/>
      <c r="N30" s="82"/>
      <c r="O30" s="84">
        <f>L30-N30</f>
        <v>0</v>
      </c>
      <c r="P30" s="67"/>
    </row>
    <row r="31" spans="1:16" ht="15" customHeight="1" x14ac:dyDescent="0.15">
      <c r="A31" s="79"/>
      <c r="B31" s="80"/>
      <c r="C31" s="81"/>
      <c r="D31" s="13" t="s">
        <v>42</v>
      </c>
      <c r="E31" s="14"/>
      <c r="F31" s="61"/>
      <c r="G31" s="62"/>
      <c r="H31" s="13" t="s">
        <v>42</v>
      </c>
      <c r="I31" s="14"/>
      <c r="J31" s="55"/>
      <c r="K31" s="55"/>
      <c r="L31" s="70"/>
      <c r="M31" s="71"/>
      <c r="N31" s="83"/>
      <c r="O31" s="85"/>
      <c r="P31" s="68"/>
    </row>
    <row r="32" spans="1:16" ht="15" customHeight="1" x14ac:dyDescent="0.15">
      <c r="A32" s="59" t="s">
        <v>43</v>
      </c>
      <c r="B32" s="59"/>
      <c r="C32" s="60"/>
      <c r="D32" s="13" t="s">
        <v>31</v>
      </c>
      <c r="E32" s="14"/>
      <c r="F32" s="61"/>
      <c r="G32" s="62"/>
      <c r="H32" s="66"/>
      <c r="I32" s="66"/>
      <c r="J32" s="66"/>
      <c r="K32" s="66"/>
      <c r="L32" s="69">
        <f>SUM(E32,E33,F32,F33)</f>
        <v>0</v>
      </c>
      <c r="M32" s="57"/>
      <c r="N32" s="72"/>
      <c r="O32" s="73">
        <f>L32-N32</f>
        <v>0</v>
      </c>
      <c r="P32" s="67"/>
    </row>
    <row r="33" spans="1:16" ht="15" customHeight="1" x14ac:dyDescent="0.15">
      <c r="A33" s="59"/>
      <c r="B33" s="59"/>
      <c r="C33" s="60"/>
      <c r="D33" s="13" t="s">
        <v>32</v>
      </c>
      <c r="E33" s="14"/>
      <c r="F33" s="61"/>
      <c r="G33" s="62"/>
      <c r="H33" s="66"/>
      <c r="I33" s="66"/>
      <c r="J33" s="66"/>
      <c r="K33" s="66"/>
      <c r="L33" s="70"/>
      <c r="M33" s="71"/>
      <c r="N33" s="72"/>
      <c r="O33" s="73"/>
      <c r="P33" s="68"/>
    </row>
    <row r="34" spans="1:16" ht="15" customHeight="1" x14ac:dyDescent="0.15">
      <c r="A34" s="59" t="s">
        <v>44</v>
      </c>
      <c r="B34" s="59"/>
      <c r="C34" s="60"/>
      <c r="D34" s="86" t="s">
        <v>45</v>
      </c>
      <c r="E34" s="88"/>
      <c r="F34" s="90"/>
      <c r="G34" s="88"/>
      <c r="H34" s="17" t="s">
        <v>45</v>
      </c>
      <c r="I34" s="14"/>
      <c r="J34" s="55"/>
      <c r="K34" s="55"/>
      <c r="L34" s="69">
        <f>SUM(E34,F34,I34,I35,J34,J35)</f>
        <v>0</v>
      </c>
      <c r="M34" s="57"/>
      <c r="N34" s="72"/>
      <c r="O34" s="73">
        <f>L34-N34</f>
        <v>0</v>
      </c>
      <c r="P34" s="67"/>
    </row>
    <row r="35" spans="1:16" ht="15" customHeight="1" x14ac:dyDescent="0.15">
      <c r="A35" s="59"/>
      <c r="B35" s="59"/>
      <c r="C35" s="60"/>
      <c r="D35" s="87"/>
      <c r="E35" s="89"/>
      <c r="F35" s="91"/>
      <c r="G35" s="89"/>
      <c r="H35" s="17" t="s">
        <v>46</v>
      </c>
      <c r="I35" s="14"/>
      <c r="J35" s="55"/>
      <c r="K35" s="55"/>
      <c r="L35" s="70"/>
      <c r="M35" s="71"/>
      <c r="N35" s="72"/>
      <c r="O35" s="73"/>
      <c r="P35" s="68"/>
    </row>
    <row r="36" spans="1:16" ht="15" customHeight="1" x14ac:dyDescent="0.15">
      <c r="A36" s="59" t="s">
        <v>47</v>
      </c>
      <c r="B36" s="59"/>
      <c r="C36" s="60"/>
      <c r="D36" s="55"/>
      <c r="E36" s="55"/>
      <c r="F36" s="61"/>
      <c r="G36" s="62"/>
      <c r="H36" s="55"/>
      <c r="I36" s="55"/>
      <c r="J36" s="55"/>
      <c r="K36" s="55"/>
      <c r="L36" s="63">
        <f>SUM(D36:K36)</f>
        <v>0</v>
      </c>
      <c r="M36" s="64"/>
      <c r="N36" s="10"/>
      <c r="O36" s="11">
        <f>L36-N36</f>
        <v>0</v>
      </c>
      <c r="P36" s="12"/>
    </row>
    <row r="37" spans="1:16" ht="15" customHeight="1" x14ac:dyDescent="0.15">
      <c r="A37" s="59" t="s">
        <v>48</v>
      </c>
      <c r="B37" s="59"/>
      <c r="C37" s="60"/>
      <c r="D37" s="55"/>
      <c r="E37" s="55"/>
      <c r="F37" s="61"/>
      <c r="G37" s="62"/>
      <c r="H37" s="55"/>
      <c r="I37" s="55"/>
      <c r="J37" s="55"/>
      <c r="K37" s="55"/>
      <c r="L37" s="63">
        <f>SUM(D37:K37)</f>
        <v>0</v>
      </c>
      <c r="M37" s="64"/>
      <c r="N37" s="10"/>
      <c r="O37" s="11">
        <f>L37-N37</f>
        <v>0</v>
      </c>
      <c r="P37" s="12"/>
    </row>
    <row r="38" spans="1:16" ht="15" customHeight="1" x14ac:dyDescent="0.15">
      <c r="A38" s="59" t="s">
        <v>49</v>
      </c>
      <c r="B38" s="59"/>
      <c r="C38" s="60"/>
      <c r="D38" s="55"/>
      <c r="E38" s="55"/>
      <c r="F38" s="61"/>
      <c r="G38" s="62"/>
      <c r="H38" s="55"/>
      <c r="I38" s="55"/>
      <c r="J38" s="55"/>
      <c r="K38" s="55"/>
      <c r="L38" s="63">
        <f>SUM(D38:K38)</f>
        <v>0</v>
      </c>
      <c r="M38" s="64"/>
      <c r="N38" s="10"/>
      <c r="O38" s="11">
        <f>L38-N38</f>
        <v>0</v>
      </c>
      <c r="P38" s="12"/>
    </row>
    <row r="39" spans="1:16" ht="15" customHeight="1" x14ac:dyDescent="0.15">
      <c r="A39" s="76" t="s">
        <v>50</v>
      </c>
      <c r="B39" s="77"/>
      <c r="C39" s="78"/>
      <c r="D39" s="18" t="s">
        <v>51</v>
      </c>
      <c r="E39" s="19"/>
      <c r="F39" s="61"/>
      <c r="G39" s="62"/>
      <c r="H39" s="18" t="s">
        <v>51</v>
      </c>
      <c r="I39" s="19"/>
      <c r="J39" s="55"/>
      <c r="K39" s="55"/>
      <c r="L39" s="69">
        <f>SUM(F39,F40,E39,E40,I39,I40,J39,J40)</f>
        <v>0</v>
      </c>
      <c r="M39" s="57"/>
      <c r="N39" s="72"/>
      <c r="O39" s="73">
        <f>L39-N39</f>
        <v>0</v>
      </c>
      <c r="P39" s="67"/>
    </row>
    <row r="40" spans="1:16" ht="15" customHeight="1" x14ac:dyDescent="0.15">
      <c r="A40" s="79"/>
      <c r="B40" s="80"/>
      <c r="C40" s="81"/>
      <c r="D40" s="18" t="s">
        <v>52</v>
      </c>
      <c r="E40" s="19"/>
      <c r="F40" s="61"/>
      <c r="G40" s="62"/>
      <c r="H40" s="18" t="s">
        <v>52</v>
      </c>
      <c r="I40" s="19"/>
      <c r="J40" s="55"/>
      <c r="K40" s="55"/>
      <c r="L40" s="70"/>
      <c r="M40" s="71"/>
      <c r="N40" s="72"/>
      <c r="O40" s="73"/>
      <c r="P40" s="68"/>
    </row>
    <row r="41" spans="1:16" ht="15" customHeight="1" x14ac:dyDescent="0.15">
      <c r="A41" s="59" t="s">
        <v>53</v>
      </c>
      <c r="B41" s="59"/>
      <c r="C41" s="60"/>
      <c r="D41" s="13" t="s">
        <v>54</v>
      </c>
      <c r="E41" s="14"/>
      <c r="F41" s="61"/>
      <c r="G41" s="62"/>
      <c r="H41" s="15" t="s">
        <v>55</v>
      </c>
      <c r="I41" s="14"/>
      <c r="J41" s="55"/>
      <c r="K41" s="55"/>
      <c r="L41" s="69">
        <f>SUM(F41,F42,E41,E42,I41,I42,J41,J42)</f>
        <v>0</v>
      </c>
      <c r="M41" s="57"/>
      <c r="N41" s="72"/>
      <c r="O41" s="73">
        <f>L41-N41</f>
        <v>0</v>
      </c>
      <c r="P41" s="67"/>
    </row>
    <row r="42" spans="1:16" ht="15" customHeight="1" x14ac:dyDescent="0.15">
      <c r="A42" s="59"/>
      <c r="B42" s="59"/>
      <c r="C42" s="60"/>
      <c r="D42" s="13" t="s">
        <v>32</v>
      </c>
      <c r="E42" s="14"/>
      <c r="F42" s="61"/>
      <c r="G42" s="62"/>
      <c r="H42" s="15" t="s">
        <v>56</v>
      </c>
      <c r="I42" s="14"/>
      <c r="J42" s="55"/>
      <c r="K42" s="55"/>
      <c r="L42" s="70"/>
      <c r="M42" s="71"/>
      <c r="N42" s="72"/>
      <c r="O42" s="73"/>
      <c r="P42" s="68"/>
    </row>
    <row r="43" spans="1:16" ht="15" customHeight="1" x14ac:dyDescent="0.15">
      <c r="A43" s="59" t="s">
        <v>57</v>
      </c>
      <c r="B43" s="59"/>
      <c r="C43" s="60"/>
      <c r="D43" s="55"/>
      <c r="E43" s="55"/>
      <c r="F43" s="61"/>
      <c r="G43" s="62"/>
      <c r="H43" s="66"/>
      <c r="I43" s="66"/>
      <c r="J43" s="66"/>
      <c r="K43" s="66"/>
      <c r="L43" s="63">
        <f t="shared" ref="L43:L50" si="3">SUM(D43:K43)</f>
        <v>0</v>
      </c>
      <c r="M43" s="64"/>
      <c r="N43" s="10"/>
      <c r="O43" s="11">
        <f t="shared" ref="O43:O52" si="4">L43-N43</f>
        <v>0</v>
      </c>
      <c r="P43" s="12"/>
    </row>
    <row r="44" spans="1:16" ht="15" customHeight="1" x14ac:dyDescent="0.15">
      <c r="A44" s="92" t="s">
        <v>58</v>
      </c>
      <c r="B44" s="92"/>
      <c r="C44" s="93"/>
      <c r="D44" s="55"/>
      <c r="E44" s="55"/>
      <c r="F44" s="61"/>
      <c r="G44" s="62"/>
      <c r="H44" s="66"/>
      <c r="I44" s="66"/>
      <c r="J44" s="66"/>
      <c r="K44" s="66"/>
      <c r="L44" s="63">
        <f t="shared" si="3"/>
        <v>0</v>
      </c>
      <c r="M44" s="64"/>
      <c r="N44" s="10"/>
      <c r="O44" s="11">
        <f t="shared" si="4"/>
        <v>0</v>
      </c>
      <c r="P44" s="12"/>
    </row>
    <row r="45" spans="1:16" ht="15" customHeight="1" x14ac:dyDescent="0.15">
      <c r="A45" s="59" t="s">
        <v>59</v>
      </c>
      <c r="B45" s="59"/>
      <c r="C45" s="60"/>
      <c r="D45" s="55"/>
      <c r="E45" s="55"/>
      <c r="F45" s="61"/>
      <c r="G45" s="62"/>
      <c r="H45" s="55"/>
      <c r="I45" s="55"/>
      <c r="J45" s="55"/>
      <c r="K45" s="55"/>
      <c r="L45" s="63">
        <f t="shared" si="3"/>
        <v>0</v>
      </c>
      <c r="M45" s="64"/>
      <c r="N45" s="10"/>
      <c r="O45" s="11">
        <f t="shared" si="4"/>
        <v>0</v>
      </c>
      <c r="P45" s="12"/>
    </row>
    <row r="46" spans="1:16" ht="15" customHeight="1" x14ac:dyDescent="0.15">
      <c r="A46" s="59" t="s">
        <v>60</v>
      </c>
      <c r="B46" s="59"/>
      <c r="C46" s="60"/>
      <c r="D46" s="55"/>
      <c r="E46" s="55"/>
      <c r="F46" s="61"/>
      <c r="G46" s="62"/>
      <c r="H46" s="55"/>
      <c r="I46" s="55"/>
      <c r="J46" s="55"/>
      <c r="K46" s="55"/>
      <c r="L46" s="63">
        <f t="shared" si="3"/>
        <v>0</v>
      </c>
      <c r="M46" s="64"/>
      <c r="N46" s="10"/>
      <c r="O46" s="11">
        <f t="shared" si="4"/>
        <v>0</v>
      </c>
      <c r="P46" s="12"/>
    </row>
    <row r="47" spans="1:16" ht="15" customHeight="1" x14ac:dyDescent="0.15">
      <c r="A47" s="76" t="s">
        <v>61</v>
      </c>
      <c r="B47" s="77"/>
      <c r="C47" s="78"/>
      <c r="D47" s="94"/>
      <c r="E47" s="95"/>
      <c r="F47" s="61"/>
      <c r="G47" s="62"/>
      <c r="H47" s="96"/>
      <c r="I47" s="97"/>
      <c r="J47" s="55"/>
      <c r="K47" s="55"/>
      <c r="L47" s="63">
        <f t="shared" si="3"/>
        <v>0</v>
      </c>
      <c r="M47" s="64"/>
      <c r="N47" s="20"/>
      <c r="O47" s="21">
        <f t="shared" si="4"/>
        <v>0</v>
      </c>
      <c r="P47" s="22"/>
    </row>
    <row r="48" spans="1:16" ht="15" customHeight="1" x14ac:dyDescent="0.15">
      <c r="A48" s="76" t="s">
        <v>62</v>
      </c>
      <c r="B48" s="77"/>
      <c r="C48" s="78"/>
      <c r="D48" s="94"/>
      <c r="E48" s="95"/>
      <c r="F48" s="61"/>
      <c r="G48" s="62"/>
      <c r="H48" s="23"/>
      <c r="I48" s="24"/>
      <c r="J48" s="65"/>
      <c r="K48" s="65"/>
      <c r="L48" s="63">
        <f t="shared" si="3"/>
        <v>0</v>
      </c>
      <c r="M48" s="64"/>
      <c r="N48" s="20"/>
      <c r="O48" s="21">
        <f t="shared" si="4"/>
        <v>0</v>
      </c>
      <c r="P48" s="22"/>
    </row>
    <row r="49" spans="1:16" ht="15" customHeight="1" x14ac:dyDescent="0.15">
      <c r="A49" s="59" t="s">
        <v>63</v>
      </c>
      <c r="B49" s="59"/>
      <c r="C49" s="60"/>
      <c r="D49" s="98"/>
      <c r="E49" s="99"/>
      <c r="F49" s="61"/>
      <c r="G49" s="62"/>
      <c r="H49" s="98"/>
      <c r="I49" s="99"/>
      <c r="J49" s="61"/>
      <c r="K49" s="62"/>
      <c r="L49" s="63">
        <f t="shared" si="3"/>
        <v>0</v>
      </c>
      <c r="M49" s="64"/>
      <c r="N49" s="25"/>
      <c r="O49" s="26">
        <f t="shared" si="4"/>
        <v>0</v>
      </c>
      <c r="P49" s="27"/>
    </row>
    <row r="50" spans="1:16" ht="15" customHeight="1" x14ac:dyDescent="0.15">
      <c r="A50" s="76" t="s">
        <v>64</v>
      </c>
      <c r="B50" s="77"/>
      <c r="C50" s="78"/>
      <c r="D50" s="94"/>
      <c r="E50" s="95"/>
      <c r="F50" s="61"/>
      <c r="G50" s="62"/>
      <c r="H50" s="96"/>
      <c r="I50" s="97"/>
      <c r="J50" s="55"/>
      <c r="K50" s="55"/>
      <c r="L50" s="63">
        <f t="shared" si="3"/>
        <v>0</v>
      </c>
      <c r="M50" s="64"/>
      <c r="N50" s="20"/>
      <c r="O50" s="21">
        <f t="shared" si="4"/>
        <v>0</v>
      </c>
      <c r="P50" s="22"/>
    </row>
    <row r="51" spans="1:16" ht="15" customHeight="1" x14ac:dyDescent="0.15">
      <c r="A51" s="59" t="s">
        <v>65</v>
      </c>
      <c r="B51" s="59"/>
      <c r="C51" s="60"/>
      <c r="D51" s="55"/>
      <c r="E51" s="55"/>
      <c r="F51" s="61"/>
      <c r="G51" s="62"/>
      <c r="H51" s="66"/>
      <c r="I51" s="66"/>
      <c r="J51" s="66"/>
      <c r="K51" s="66"/>
      <c r="L51" s="63"/>
      <c r="M51" s="64"/>
      <c r="N51" s="10"/>
      <c r="O51" s="11">
        <f t="shared" si="4"/>
        <v>0</v>
      </c>
      <c r="P51" s="12"/>
    </row>
    <row r="52" spans="1:16" ht="15" customHeight="1" x14ac:dyDescent="0.15">
      <c r="A52" s="59" t="s">
        <v>66</v>
      </c>
      <c r="B52" s="59"/>
      <c r="C52" s="60"/>
      <c r="D52" s="28"/>
      <c r="E52" s="29"/>
      <c r="F52" s="100"/>
      <c r="G52" s="101"/>
      <c r="H52" s="15" t="s">
        <v>67</v>
      </c>
      <c r="I52" s="14"/>
      <c r="J52" s="55"/>
      <c r="K52" s="55"/>
      <c r="L52" s="69">
        <f>SUM(I52,I53,J52,J53)</f>
        <v>0</v>
      </c>
      <c r="M52" s="57"/>
      <c r="N52" s="72"/>
      <c r="O52" s="73">
        <f t="shared" si="4"/>
        <v>0</v>
      </c>
      <c r="P52" s="67"/>
    </row>
    <row r="53" spans="1:16" ht="15" customHeight="1" x14ac:dyDescent="0.15">
      <c r="A53" s="59"/>
      <c r="B53" s="59"/>
      <c r="C53" s="60"/>
      <c r="D53" s="28"/>
      <c r="E53" s="29"/>
      <c r="F53" s="100"/>
      <c r="G53" s="101"/>
      <c r="H53" s="15" t="s">
        <v>68</v>
      </c>
      <c r="I53" s="14"/>
      <c r="J53" s="55"/>
      <c r="K53" s="55"/>
      <c r="L53" s="70"/>
      <c r="M53" s="71"/>
      <c r="N53" s="72"/>
      <c r="O53" s="73"/>
      <c r="P53" s="68"/>
    </row>
    <row r="54" spans="1:16" ht="15" customHeight="1" x14ac:dyDescent="0.15">
      <c r="A54" s="59" t="s">
        <v>69</v>
      </c>
      <c r="B54" s="59"/>
      <c r="C54" s="60"/>
      <c r="D54" s="55"/>
      <c r="E54" s="55"/>
      <c r="F54" s="61"/>
      <c r="G54" s="62"/>
      <c r="H54" s="55"/>
      <c r="I54" s="55"/>
      <c r="J54" s="55"/>
      <c r="K54" s="55"/>
      <c r="L54" s="63">
        <f t="shared" ref="L54:L59" si="5">SUM(D54:K54)</f>
        <v>0</v>
      </c>
      <c r="M54" s="64"/>
      <c r="N54" s="10"/>
      <c r="O54" s="11">
        <f t="shared" ref="O54:O59" si="6">L54-N54</f>
        <v>0</v>
      </c>
      <c r="P54" s="12"/>
    </row>
    <row r="55" spans="1:16" ht="15" customHeight="1" x14ac:dyDescent="0.15">
      <c r="A55" s="76" t="s">
        <v>70</v>
      </c>
      <c r="B55" s="77"/>
      <c r="C55" s="78"/>
      <c r="D55" s="94"/>
      <c r="E55" s="95"/>
      <c r="F55" s="61"/>
      <c r="G55" s="62"/>
      <c r="H55" s="94"/>
      <c r="I55" s="95"/>
      <c r="J55" s="55"/>
      <c r="K55" s="55"/>
      <c r="L55" s="63">
        <f t="shared" si="5"/>
        <v>0</v>
      </c>
      <c r="M55" s="64"/>
      <c r="N55" s="20"/>
      <c r="O55" s="21">
        <f t="shared" si="6"/>
        <v>0</v>
      </c>
      <c r="P55" s="22"/>
    </row>
    <row r="56" spans="1:16" ht="15" customHeight="1" x14ac:dyDescent="0.15">
      <c r="A56" s="59" t="s">
        <v>71</v>
      </c>
      <c r="B56" s="59"/>
      <c r="C56" s="60"/>
      <c r="D56" s="55"/>
      <c r="E56" s="55"/>
      <c r="F56" s="61"/>
      <c r="G56" s="62"/>
      <c r="H56" s="55"/>
      <c r="I56" s="55"/>
      <c r="J56" s="55"/>
      <c r="K56" s="55"/>
      <c r="L56" s="63">
        <f t="shared" si="5"/>
        <v>0</v>
      </c>
      <c r="M56" s="64"/>
      <c r="N56" s="10"/>
      <c r="O56" s="11">
        <f t="shared" si="6"/>
        <v>0</v>
      </c>
      <c r="P56" s="12"/>
    </row>
    <row r="57" spans="1:16" ht="15" customHeight="1" x14ac:dyDescent="0.15">
      <c r="A57" s="59" t="s">
        <v>72</v>
      </c>
      <c r="B57" s="59"/>
      <c r="C57" s="60"/>
      <c r="D57" s="55"/>
      <c r="E57" s="55"/>
      <c r="F57" s="61"/>
      <c r="G57" s="62"/>
      <c r="H57" s="55"/>
      <c r="I57" s="55"/>
      <c r="J57" s="55"/>
      <c r="K57" s="55"/>
      <c r="L57" s="63">
        <f t="shared" si="5"/>
        <v>0</v>
      </c>
      <c r="M57" s="64"/>
      <c r="N57" s="10"/>
      <c r="O57" s="11">
        <f t="shared" si="6"/>
        <v>0</v>
      </c>
      <c r="P57" s="12"/>
    </row>
    <row r="58" spans="1:16" ht="15" customHeight="1" x14ac:dyDescent="0.15">
      <c r="A58" s="59" t="s">
        <v>73</v>
      </c>
      <c r="B58" s="59"/>
      <c r="C58" s="60"/>
      <c r="D58" s="55"/>
      <c r="E58" s="55"/>
      <c r="F58" s="61"/>
      <c r="G58" s="62"/>
      <c r="H58" s="55"/>
      <c r="I58" s="55"/>
      <c r="J58" s="55"/>
      <c r="K58" s="55"/>
      <c r="L58" s="63">
        <f t="shared" si="5"/>
        <v>0</v>
      </c>
      <c r="M58" s="64"/>
      <c r="N58" s="10"/>
      <c r="O58" s="11">
        <f t="shared" si="6"/>
        <v>0</v>
      </c>
      <c r="P58" s="12"/>
    </row>
    <row r="59" spans="1:16" ht="15" customHeight="1" x14ac:dyDescent="0.15">
      <c r="A59" s="59" t="s">
        <v>74</v>
      </c>
      <c r="B59" s="59"/>
      <c r="C59" s="60"/>
      <c r="D59" s="55"/>
      <c r="E59" s="55"/>
      <c r="F59" s="61"/>
      <c r="G59" s="62"/>
      <c r="H59" s="55"/>
      <c r="I59" s="55"/>
      <c r="J59" s="55"/>
      <c r="K59" s="55"/>
      <c r="L59" s="63">
        <f t="shared" si="5"/>
        <v>0</v>
      </c>
      <c r="M59" s="64"/>
      <c r="N59" s="10"/>
      <c r="O59" s="11">
        <f t="shared" si="6"/>
        <v>0</v>
      </c>
      <c r="P59" s="12"/>
    </row>
    <row r="60" spans="1:16" ht="15" customHeight="1" x14ac:dyDescent="0.15">
      <c r="A60" s="106" t="s">
        <v>75</v>
      </c>
      <c r="B60" s="106"/>
      <c r="C60" s="79"/>
      <c r="D60" s="73">
        <f>SUM(D11:E59)</f>
        <v>0</v>
      </c>
      <c r="E60" s="73"/>
      <c r="F60" s="63">
        <f>SUM(F11:G59)</f>
        <v>0</v>
      </c>
      <c r="G60" s="64"/>
      <c r="H60" s="73">
        <f>SUM(H11:I59)</f>
        <v>0</v>
      </c>
      <c r="I60" s="73"/>
      <c r="J60" s="73">
        <f>SUM(J11:K59)</f>
        <v>0</v>
      </c>
      <c r="K60" s="73"/>
      <c r="L60" s="63">
        <f>SUM(L11:M59)</f>
        <v>0</v>
      </c>
      <c r="M60" s="64"/>
      <c r="N60" s="26">
        <f>SUM(N11:N59)</f>
        <v>0</v>
      </c>
      <c r="O60" s="26">
        <f>SUM(O11:O59)</f>
        <v>0</v>
      </c>
      <c r="P60" s="12"/>
    </row>
    <row r="61" spans="1:16" ht="15" customHeight="1" x14ac:dyDescent="0.15"/>
    <row r="62" spans="1:16" ht="15" customHeight="1" x14ac:dyDescent="0.15">
      <c r="A62" s="1" t="s">
        <v>76</v>
      </c>
    </row>
    <row r="63" spans="1:16" ht="15" customHeight="1" x14ac:dyDescent="0.15"/>
    <row r="64" spans="1:16" ht="15" customHeight="1" x14ac:dyDescent="0.15">
      <c r="E64" s="102" t="s">
        <v>77</v>
      </c>
      <c r="F64" s="102"/>
      <c r="G64" s="102"/>
      <c r="H64" s="103">
        <f>SUM(K5,L60)</f>
        <v>0</v>
      </c>
      <c r="I64" s="104"/>
      <c r="J64" s="1" t="s">
        <v>78</v>
      </c>
    </row>
    <row r="65" spans="5:15" ht="15" customHeight="1" x14ac:dyDescent="0.15">
      <c r="E65" s="102" t="s">
        <v>79</v>
      </c>
      <c r="F65" s="102"/>
      <c r="G65" s="102"/>
      <c r="H65" s="105">
        <v>400</v>
      </c>
      <c r="I65" s="105"/>
      <c r="J65" s="1" t="s">
        <v>80</v>
      </c>
      <c r="K65" s="103">
        <f>SUM(O60,K5)</f>
        <v>0</v>
      </c>
      <c r="L65" s="104"/>
      <c r="M65" s="1" t="s">
        <v>81</v>
      </c>
      <c r="N65" s="30">
        <f>H65*K65</f>
        <v>0</v>
      </c>
      <c r="O65" s="1" t="s">
        <v>82</v>
      </c>
    </row>
  </sheetData>
  <mergeCells count="309">
    <mergeCell ref="E64:G64"/>
    <mergeCell ref="H64:I64"/>
    <mergeCell ref="E65:G65"/>
    <mergeCell ref="H65:I65"/>
    <mergeCell ref="K65:L65"/>
    <mergeCell ref="A60:C60"/>
    <mergeCell ref="D60:E60"/>
    <mergeCell ref="F60:G60"/>
    <mergeCell ref="H60:I60"/>
    <mergeCell ref="J60:K60"/>
    <mergeCell ref="L60:M60"/>
    <mergeCell ref="A59:C59"/>
    <mergeCell ref="D59:E59"/>
    <mergeCell ref="F59:G59"/>
    <mergeCell ref="H59:I59"/>
    <mergeCell ref="J59:K59"/>
    <mergeCell ref="L59:M59"/>
    <mergeCell ref="A58:C58"/>
    <mergeCell ref="D58:E58"/>
    <mergeCell ref="F58:G58"/>
    <mergeCell ref="H58:I58"/>
    <mergeCell ref="J58:K58"/>
    <mergeCell ref="L58:M58"/>
    <mergeCell ref="A57:C57"/>
    <mergeCell ref="D57:E57"/>
    <mergeCell ref="F57:G57"/>
    <mergeCell ref="H57:I57"/>
    <mergeCell ref="J57:K57"/>
    <mergeCell ref="L57:M57"/>
    <mergeCell ref="A56:C56"/>
    <mergeCell ref="D56:E56"/>
    <mergeCell ref="F56:G56"/>
    <mergeCell ref="H56:I56"/>
    <mergeCell ref="J56:K56"/>
    <mergeCell ref="L56:M56"/>
    <mergeCell ref="A55:C55"/>
    <mergeCell ref="D55:E55"/>
    <mergeCell ref="F55:G55"/>
    <mergeCell ref="H55:I55"/>
    <mergeCell ref="J55:K55"/>
    <mergeCell ref="L55:M55"/>
    <mergeCell ref="P52:P53"/>
    <mergeCell ref="F53:G53"/>
    <mergeCell ref="J53:K53"/>
    <mergeCell ref="A54:C54"/>
    <mergeCell ref="D54:E54"/>
    <mergeCell ref="F54:G54"/>
    <mergeCell ref="H54:I54"/>
    <mergeCell ref="J54:K54"/>
    <mergeCell ref="L54:M54"/>
    <mergeCell ref="A52:C53"/>
    <mergeCell ref="F52:G52"/>
    <mergeCell ref="J52:K52"/>
    <mergeCell ref="L52:M53"/>
    <mergeCell ref="N52:N53"/>
    <mergeCell ref="O52:O53"/>
    <mergeCell ref="A51:C51"/>
    <mergeCell ref="D51:E51"/>
    <mergeCell ref="F51:G51"/>
    <mergeCell ref="H51:I51"/>
    <mergeCell ref="J51:K51"/>
    <mergeCell ref="L51:M51"/>
    <mergeCell ref="L49:M49"/>
    <mergeCell ref="A50:C50"/>
    <mergeCell ref="D50:E50"/>
    <mergeCell ref="F50:G50"/>
    <mergeCell ref="H50:I50"/>
    <mergeCell ref="J50:K50"/>
    <mergeCell ref="L50:M50"/>
    <mergeCell ref="A48:C48"/>
    <mergeCell ref="D48:E48"/>
    <mergeCell ref="F48:G48"/>
    <mergeCell ref="J48:K48"/>
    <mergeCell ref="L48:M48"/>
    <mergeCell ref="A49:C49"/>
    <mergeCell ref="D49:E49"/>
    <mergeCell ref="F49:G49"/>
    <mergeCell ref="H49:I49"/>
    <mergeCell ref="J49:K49"/>
    <mergeCell ref="A47:C47"/>
    <mergeCell ref="D47:E47"/>
    <mergeCell ref="F47:G47"/>
    <mergeCell ref="H47:I47"/>
    <mergeCell ref="J47:K47"/>
    <mergeCell ref="L47:M47"/>
    <mergeCell ref="A46:C46"/>
    <mergeCell ref="D46:E46"/>
    <mergeCell ref="F46:G46"/>
    <mergeCell ref="H46:I46"/>
    <mergeCell ref="J46:K46"/>
    <mergeCell ref="L46:M46"/>
    <mergeCell ref="A45:C45"/>
    <mergeCell ref="D45:E45"/>
    <mergeCell ref="F45:G45"/>
    <mergeCell ref="H45:I45"/>
    <mergeCell ref="J45:K45"/>
    <mergeCell ref="L45:M45"/>
    <mergeCell ref="L43:M43"/>
    <mergeCell ref="A44:C44"/>
    <mergeCell ref="D44:E44"/>
    <mergeCell ref="F44:G44"/>
    <mergeCell ref="H44:I44"/>
    <mergeCell ref="J44:K44"/>
    <mergeCell ref="L44:M44"/>
    <mergeCell ref="F42:G42"/>
    <mergeCell ref="J42:K42"/>
    <mergeCell ref="A43:C43"/>
    <mergeCell ref="D43:E43"/>
    <mergeCell ref="F43:G43"/>
    <mergeCell ref="H43:I43"/>
    <mergeCell ref="J43:K43"/>
    <mergeCell ref="P39:P40"/>
    <mergeCell ref="F40:G40"/>
    <mergeCell ref="J40:K40"/>
    <mergeCell ref="A41:C42"/>
    <mergeCell ref="F41:G41"/>
    <mergeCell ref="J41:K41"/>
    <mergeCell ref="L41:M42"/>
    <mergeCell ref="N41:N42"/>
    <mergeCell ref="O41:O42"/>
    <mergeCell ref="P41:P42"/>
    <mergeCell ref="A39:C40"/>
    <mergeCell ref="F39:G39"/>
    <mergeCell ref="J39:K39"/>
    <mergeCell ref="L39:M40"/>
    <mergeCell ref="N39:N40"/>
    <mergeCell ref="O39:O40"/>
    <mergeCell ref="A38:C38"/>
    <mergeCell ref="D38:E38"/>
    <mergeCell ref="F38:G38"/>
    <mergeCell ref="H38:I38"/>
    <mergeCell ref="J38:K38"/>
    <mergeCell ref="L38:M38"/>
    <mergeCell ref="A37:C37"/>
    <mergeCell ref="D37:E37"/>
    <mergeCell ref="F37:G37"/>
    <mergeCell ref="H37:I37"/>
    <mergeCell ref="J37:K37"/>
    <mergeCell ref="L37:M37"/>
    <mergeCell ref="P34:P35"/>
    <mergeCell ref="J35:K35"/>
    <mergeCell ref="A36:C36"/>
    <mergeCell ref="D36:E36"/>
    <mergeCell ref="F36:G36"/>
    <mergeCell ref="H36:I36"/>
    <mergeCell ref="J36:K36"/>
    <mergeCell ref="L36:M36"/>
    <mergeCell ref="P32:P33"/>
    <mergeCell ref="F33:G33"/>
    <mergeCell ref="A34:C35"/>
    <mergeCell ref="D34:D35"/>
    <mergeCell ref="E34:E35"/>
    <mergeCell ref="F34:G35"/>
    <mergeCell ref="J34:K34"/>
    <mergeCell ref="L34:M35"/>
    <mergeCell ref="N34:N35"/>
    <mergeCell ref="O34:O35"/>
    <mergeCell ref="P30:P31"/>
    <mergeCell ref="F31:G31"/>
    <mergeCell ref="J31:K31"/>
    <mergeCell ref="A32:C33"/>
    <mergeCell ref="F32:G32"/>
    <mergeCell ref="H32:I33"/>
    <mergeCell ref="J32:K33"/>
    <mergeCell ref="L32:M33"/>
    <mergeCell ref="N32:N33"/>
    <mergeCell ref="O32:O33"/>
    <mergeCell ref="A30:C31"/>
    <mergeCell ref="F30:G30"/>
    <mergeCell ref="J30:K30"/>
    <mergeCell ref="L30:M31"/>
    <mergeCell ref="N30:N31"/>
    <mergeCell ref="O30:O31"/>
    <mergeCell ref="P27:P28"/>
    <mergeCell ref="F28:G28"/>
    <mergeCell ref="J28:K28"/>
    <mergeCell ref="A29:C29"/>
    <mergeCell ref="D29:E29"/>
    <mergeCell ref="F29:G29"/>
    <mergeCell ref="H29:I29"/>
    <mergeCell ref="J29:K29"/>
    <mergeCell ref="L29:M29"/>
    <mergeCell ref="A27:C28"/>
    <mergeCell ref="F27:G27"/>
    <mergeCell ref="J27:K27"/>
    <mergeCell ref="L27:M28"/>
    <mergeCell ref="N27:N28"/>
    <mergeCell ref="O27:O28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P20:P21"/>
    <mergeCell ref="F21:G21"/>
    <mergeCell ref="J21:K21"/>
    <mergeCell ref="A22:C22"/>
    <mergeCell ref="D22:E22"/>
    <mergeCell ref="F22:G22"/>
    <mergeCell ref="H22:I22"/>
    <mergeCell ref="J22:K22"/>
    <mergeCell ref="L22:M22"/>
    <mergeCell ref="A20:C21"/>
    <mergeCell ref="F20:G20"/>
    <mergeCell ref="J20:K20"/>
    <mergeCell ref="L20:M21"/>
    <mergeCell ref="N20:N21"/>
    <mergeCell ref="O20:O21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L13:M13"/>
    <mergeCell ref="L11:M11"/>
    <mergeCell ref="A12:C12"/>
    <mergeCell ref="D12:E12"/>
    <mergeCell ref="F12:G12"/>
    <mergeCell ref="H12:I12"/>
    <mergeCell ref="J12:K12"/>
    <mergeCell ref="L12:M12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1:C11"/>
    <mergeCell ref="D11:E11"/>
    <mergeCell ref="F11:G11"/>
    <mergeCell ref="H11:I11"/>
    <mergeCell ref="J11:K11"/>
    <mergeCell ref="A13:C13"/>
    <mergeCell ref="D13:E13"/>
    <mergeCell ref="F13:G13"/>
    <mergeCell ref="H13:I13"/>
    <mergeCell ref="J13:K13"/>
    <mergeCell ref="I6:J6"/>
    <mergeCell ref="A8:C10"/>
    <mergeCell ref="D8:K8"/>
    <mergeCell ref="L8:M10"/>
    <mergeCell ref="N8:N10"/>
    <mergeCell ref="O8:O10"/>
    <mergeCell ref="P8:P10"/>
    <mergeCell ref="D9:G9"/>
    <mergeCell ref="H9:K9"/>
    <mergeCell ref="D10:E10"/>
    <mergeCell ref="F10:G10"/>
    <mergeCell ref="H10:I10"/>
    <mergeCell ref="J10:K10"/>
    <mergeCell ref="A1:P1"/>
    <mergeCell ref="A4:B4"/>
    <mergeCell ref="C4:D4"/>
    <mergeCell ref="E4:F4"/>
    <mergeCell ref="G4:H4"/>
    <mergeCell ref="I4:J4"/>
    <mergeCell ref="K4:L4"/>
    <mergeCell ref="O4:P4"/>
    <mergeCell ref="O5:P5"/>
    <mergeCell ref="A5:B5"/>
    <mergeCell ref="C5:D5"/>
    <mergeCell ref="E5:F5"/>
    <mergeCell ref="G5:H5"/>
    <mergeCell ref="I5:J5"/>
    <mergeCell ref="K5:L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D8F8-CE48-4592-B0ED-0C1A7DA0A3BC}">
  <dimension ref="A1:P62"/>
  <sheetViews>
    <sheetView view="pageBreakPreview" zoomScale="60" zoomScaleNormal="100" workbookViewId="0">
      <selection activeCell="N65" sqref="N65"/>
    </sheetView>
  </sheetViews>
  <sheetFormatPr defaultRowHeight="12" x14ac:dyDescent="0.15"/>
  <cols>
    <col min="1" max="13" width="5.375" style="1" customWidth="1"/>
    <col min="14" max="15" width="11.625" style="1" customWidth="1"/>
    <col min="16" max="16" width="13.75" style="1" customWidth="1"/>
    <col min="17" max="16384" width="9" style="1"/>
  </cols>
  <sheetData>
    <row r="1" spans="1:16" ht="20.25" customHeight="1" x14ac:dyDescent="0.15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 x14ac:dyDescent="0.15">
      <c r="A3" s="3" t="s">
        <v>0</v>
      </c>
    </row>
    <row r="4" spans="1:16" ht="19.5" customHeight="1" thickBot="1" x14ac:dyDescent="0.2">
      <c r="A4" s="36" t="s">
        <v>1</v>
      </c>
      <c r="B4" s="37"/>
      <c r="C4" s="36" t="s">
        <v>2</v>
      </c>
      <c r="D4" s="37"/>
      <c r="E4" s="36" t="s">
        <v>3</v>
      </c>
      <c r="F4" s="37"/>
      <c r="G4" s="36" t="s">
        <v>4</v>
      </c>
      <c r="H4" s="37"/>
      <c r="I4" s="36" t="s">
        <v>5</v>
      </c>
      <c r="J4" s="37"/>
      <c r="K4" s="38" t="s">
        <v>6</v>
      </c>
      <c r="L4" s="39"/>
      <c r="M4" s="4"/>
      <c r="N4" s="5" t="s">
        <v>7</v>
      </c>
      <c r="O4" s="107" t="s">
        <v>83</v>
      </c>
      <c r="P4" s="107"/>
    </row>
    <row r="5" spans="1:16" ht="19.5" customHeight="1" thickTop="1" thickBot="1" x14ac:dyDescent="0.2">
      <c r="A5" s="108">
        <v>1</v>
      </c>
      <c r="B5" s="109"/>
      <c r="C5" s="109">
        <v>2</v>
      </c>
      <c r="D5" s="109"/>
      <c r="E5" s="109">
        <v>1</v>
      </c>
      <c r="F5" s="109"/>
      <c r="G5" s="109">
        <v>5</v>
      </c>
      <c r="H5" s="109"/>
      <c r="I5" s="109">
        <v>2</v>
      </c>
      <c r="J5" s="110"/>
      <c r="K5" s="111">
        <f>SUM(A5:J5)</f>
        <v>11</v>
      </c>
      <c r="L5" s="64"/>
      <c r="M5" s="4"/>
      <c r="N5" s="6" t="s">
        <v>8</v>
      </c>
      <c r="O5" s="9" t="s">
        <v>84</v>
      </c>
      <c r="P5" s="9"/>
    </row>
    <row r="6" spans="1:16" ht="19.5" customHeight="1" thickTop="1" x14ac:dyDescent="0.15">
      <c r="A6" s="7"/>
      <c r="B6" s="7"/>
      <c r="C6" s="7"/>
      <c r="D6" s="7"/>
      <c r="E6" s="7"/>
      <c r="F6" s="7"/>
      <c r="H6" s="1" ph="1"/>
      <c r="I6" s="31" ph="1"/>
      <c r="J6" s="31" ph="1"/>
      <c r="K6" s="8"/>
      <c r="L6" s="8"/>
      <c r="N6" s="6" t="s" ph="1">
        <v>9</v>
      </c>
      <c r="O6" s="9" t="s" ph="1">
        <v>85</v>
      </c>
      <c r="P6" s="9" ph="1"/>
    </row>
    <row r="7" spans="1:16" ht="15.75" customHeight="1" x14ac:dyDescent="0.15">
      <c r="A7" s="3" t="s">
        <v>10</v>
      </c>
      <c r="E7" s="32"/>
      <c r="H7" s="5"/>
      <c r="I7" s="5"/>
    </row>
    <row r="8" spans="1:16" ht="15.75" customHeight="1" x14ac:dyDescent="0.15">
      <c r="A8" s="43" t="s">
        <v>11</v>
      </c>
      <c r="B8" s="43"/>
      <c r="C8" s="43"/>
      <c r="D8" s="54" t="s">
        <v>12</v>
      </c>
      <c r="E8" s="54"/>
      <c r="F8" s="54"/>
      <c r="G8" s="54"/>
      <c r="H8" s="54"/>
      <c r="I8" s="54"/>
      <c r="J8" s="54"/>
      <c r="K8" s="54"/>
      <c r="L8" s="51" t="s">
        <v>13</v>
      </c>
      <c r="M8" s="52"/>
      <c r="N8" s="51" t="s">
        <v>14</v>
      </c>
      <c r="O8" s="51" t="s">
        <v>15</v>
      </c>
      <c r="P8" s="54" t="s">
        <v>16</v>
      </c>
    </row>
    <row r="9" spans="1:16" ht="15.75" customHeight="1" x14ac:dyDescent="0.15">
      <c r="A9" s="43"/>
      <c r="B9" s="43"/>
      <c r="C9" s="43"/>
      <c r="D9" s="54" t="s">
        <v>17</v>
      </c>
      <c r="E9" s="54"/>
      <c r="F9" s="54"/>
      <c r="G9" s="54"/>
      <c r="H9" s="54" t="s">
        <v>18</v>
      </c>
      <c r="I9" s="54"/>
      <c r="J9" s="54"/>
      <c r="K9" s="54"/>
      <c r="L9" s="52"/>
      <c r="M9" s="52"/>
      <c r="N9" s="52"/>
      <c r="O9" s="52"/>
      <c r="P9" s="54"/>
    </row>
    <row r="10" spans="1:16" ht="15.75" customHeight="1" thickBot="1" x14ac:dyDescent="0.2">
      <c r="A10" s="43"/>
      <c r="B10" s="43"/>
      <c r="C10" s="43"/>
      <c r="D10" s="58" t="s">
        <v>19</v>
      </c>
      <c r="E10" s="58"/>
      <c r="F10" s="58" t="s">
        <v>20</v>
      </c>
      <c r="G10" s="58"/>
      <c r="H10" s="58" t="s">
        <v>19</v>
      </c>
      <c r="I10" s="58"/>
      <c r="J10" s="58" t="s">
        <v>20</v>
      </c>
      <c r="K10" s="58"/>
      <c r="L10" s="53"/>
      <c r="M10" s="53"/>
      <c r="N10" s="53"/>
      <c r="O10" s="53"/>
      <c r="P10" s="54"/>
    </row>
    <row r="11" spans="1:16" ht="15.75" customHeight="1" thickTop="1" x14ac:dyDescent="0.15">
      <c r="A11" s="59" t="s">
        <v>21</v>
      </c>
      <c r="B11" s="59"/>
      <c r="C11" s="60"/>
      <c r="D11" s="112">
        <v>1</v>
      </c>
      <c r="E11" s="113"/>
      <c r="F11" s="113">
        <v>10</v>
      </c>
      <c r="G11" s="113"/>
      <c r="H11" s="113">
        <v>1</v>
      </c>
      <c r="I11" s="113"/>
      <c r="J11" s="113">
        <v>12</v>
      </c>
      <c r="K11" s="114"/>
      <c r="L11" s="64">
        <f t="shared" ref="L11:L19" si="0">SUM(D11:K11)</f>
        <v>24</v>
      </c>
      <c r="M11" s="73"/>
      <c r="N11" s="10"/>
      <c r="O11" s="11">
        <f t="shared" ref="O11:O20" si="1">L11-N11</f>
        <v>24</v>
      </c>
      <c r="P11" s="12"/>
    </row>
    <row r="12" spans="1:16" ht="15.75" customHeight="1" x14ac:dyDescent="0.15">
      <c r="A12" s="59" t="s">
        <v>22</v>
      </c>
      <c r="B12" s="59"/>
      <c r="C12" s="60"/>
      <c r="D12" s="115"/>
      <c r="E12" s="72"/>
      <c r="F12" s="72"/>
      <c r="G12" s="72"/>
      <c r="H12" s="72"/>
      <c r="I12" s="72"/>
      <c r="J12" s="72"/>
      <c r="K12" s="116"/>
      <c r="L12" s="64">
        <f t="shared" si="0"/>
        <v>0</v>
      </c>
      <c r="M12" s="73"/>
      <c r="N12" s="10"/>
      <c r="O12" s="11">
        <f t="shared" si="1"/>
        <v>0</v>
      </c>
      <c r="P12" s="12"/>
    </row>
    <row r="13" spans="1:16" ht="15.75" customHeight="1" x14ac:dyDescent="0.15">
      <c r="A13" s="59" t="s">
        <v>23</v>
      </c>
      <c r="B13" s="59"/>
      <c r="C13" s="60"/>
      <c r="D13" s="115"/>
      <c r="E13" s="72"/>
      <c r="F13" s="72"/>
      <c r="G13" s="72"/>
      <c r="H13" s="72"/>
      <c r="I13" s="72"/>
      <c r="J13" s="72"/>
      <c r="K13" s="116"/>
      <c r="L13" s="64">
        <f t="shared" si="0"/>
        <v>0</v>
      </c>
      <c r="M13" s="73"/>
      <c r="N13" s="10"/>
      <c r="O13" s="11">
        <f t="shared" si="1"/>
        <v>0</v>
      </c>
      <c r="P13" s="12"/>
    </row>
    <row r="14" spans="1:16" ht="15.75" customHeight="1" x14ac:dyDescent="0.15">
      <c r="A14" s="59" t="s">
        <v>24</v>
      </c>
      <c r="B14" s="59"/>
      <c r="C14" s="60"/>
      <c r="D14" s="115">
        <v>1</v>
      </c>
      <c r="E14" s="72"/>
      <c r="F14" s="72">
        <v>5</v>
      </c>
      <c r="G14" s="72"/>
      <c r="H14" s="72"/>
      <c r="I14" s="72"/>
      <c r="J14" s="72"/>
      <c r="K14" s="116"/>
      <c r="L14" s="64">
        <f t="shared" si="0"/>
        <v>6</v>
      </c>
      <c r="M14" s="73"/>
      <c r="N14" s="10"/>
      <c r="O14" s="11">
        <f t="shared" si="1"/>
        <v>6</v>
      </c>
      <c r="P14" s="12"/>
    </row>
    <row r="15" spans="1:16" ht="15.75" customHeight="1" x14ac:dyDescent="0.15">
      <c r="A15" s="59" t="s">
        <v>25</v>
      </c>
      <c r="B15" s="59"/>
      <c r="C15" s="60"/>
      <c r="D15" s="115"/>
      <c r="E15" s="72"/>
      <c r="F15" s="72"/>
      <c r="G15" s="72"/>
      <c r="H15" s="72"/>
      <c r="I15" s="72"/>
      <c r="J15" s="72"/>
      <c r="K15" s="116"/>
      <c r="L15" s="64">
        <f t="shared" si="0"/>
        <v>0</v>
      </c>
      <c r="M15" s="73"/>
      <c r="N15" s="10"/>
      <c r="O15" s="11">
        <f t="shared" si="1"/>
        <v>0</v>
      </c>
      <c r="P15" s="12"/>
    </row>
    <row r="16" spans="1:16" ht="15.75" customHeight="1" x14ac:dyDescent="0.15">
      <c r="A16" s="59" t="s">
        <v>26</v>
      </c>
      <c r="B16" s="59"/>
      <c r="C16" s="60"/>
      <c r="D16" s="115"/>
      <c r="E16" s="72"/>
      <c r="F16" s="72"/>
      <c r="G16" s="72"/>
      <c r="H16" s="72"/>
      <c r="I16" s="72"/>
      <c r="J16" s="72"/>
      <c r="K16" s="116"/>
      <c r="L16" s="64">
        <f t="shared" si="0"/>
        <v>0</v>
      </c>
      <c r="M16" s="73"/>
      <c r="N16" s="10"/>
      <c r="O16" s="11">
        <f t="shared" si="1"/>
        <v>0</v>
      </c>
      <c r="P16" s="12"/>
    </row>
    <row r="17" spans="1:16" ht="15.75" customHeight="1" x14ac:dyDescent="0.15">
      <c r="A17" s="59" t="s">
        <v>27</v>
      </c>
      <c r="B17" s="59"/>
      <c r="C17" s="60"/>
      <c r="D17" s="115"/>
      <c r="E17" s="72"/>
      <c r="F17" s="72"/>
      <c r="G17" s="72"/>
      <c r="H17" s="72"/>
      <c r="I17" s="72"/>
      <c r="J17" s="72"/>
      <c r="K17" s="116"/>
      <c r="L17" s="64">
        <f t="shared" si="0"/>
        <v>0</v>
      </c>
      <c r="M17" s="73"/>
      <c r="N17" s="10"/>
      <c r="O17" s="11">
        <f t="shared" si="1"/>
        <v>0</v>
      </c>
      <c r="P17" s="12"/>
    </row>
    <row r="18" spans="1:16" ht="15.75" customHeight="1" x14ac:dyDescent="0.15">
      <c r="A18" s="59" t="s">
        <v>28</v>
      </c>
      <c r="B18" s="59"/>
      <c r="C18" s="60"/>
      <c r="D18" s="115"/>
      <c r="E18" s="72"/>
      <c r="F18" s="72"/>
      <c r="G18" s="72"/>
      <c r="H18" s="72"/>
      <c r="I18" s="72"/>
      <c r="J18" s="72"/>
      <c r="K18" s="116"/>
      <c r="L18" s="64">
        <f t="shared" si="0"/>
        <v>0</v>
      </c>
      <c r="M18" s="73"/>
      <c r="N18" s="10"/>
      <c r="O18" s="11">
        <f t="shared" si="1"/>
        <v>0</v>
      </c>
      <c r="P18" s="12"/>
    </row>
    <row r="19" spans="1:16" ht="15.75" customHeight="1" x14ac:dyDescent="0.15">
      <c r="A19" s="59" t="s">
        <v>29</v>
      </c>
      <c r="B19" s="59"/>
      <c r="C19" s="60"/>
      <c r="D19" s="115">
        <v>1</v>
      </c>
      <c r="E19" s="72"/>
      <c r="F19" s="72">
        <v>17</v>
      </c>
      <c r="G19" s="72"/>
      <c r="H19" s="117"/>
      <c r="I19" s="117"/>
      <c r="J19" s="117"/>
      <c r="K19" s="118"/>
      <c r="L19" s="64">
        <f t="shared" si="0"/>
        <v>18</v>
      </c>
      <c r="M19" s="73"/>
      <c r="N19" s="10">
        <v>18</v>
      </c>
      <c r="O19" s="11">
        <f t="shared" si="1"/>
        <v>0</v>
      </c>
      <c r="P19" s="12"/>
    </row>
    <row r="20" spans="1:16" ht="15.75" customHeight="1" x14ac:dyDescent="0.15">
      <c r="A20" s="59" t="s">
        <v>30</v>
      </c>
      <c r="B20" s="59"/>
      <c r="C20" s="60"/>
      <c r="D20" s="33" t="s">
        <v>31</v>
      </c>
      <c r="E20" s="10"/>
      <c r="F20" s="72"/>
      <c r="G20" s="72"/>
      <c r="H20" s="13" t="s">
        <v>31</v>
      </c>
      <c r="I20" s="10"/>
      <c r="J20" s="72"/>
      <c r="K20" s="116"/>
      <c r="L20" s="64">
        <f>SUM(F20,F21,E20,E21,I20,I21,J20,J21)</f>
        <v>0</v>
      </c>
      <c r="M20" s="73"/>
      <c r="N20" s="72"/>
      <c r="O20" s="73">
        <f t="shared" si="1"/>
        <v>0</v>
      </c>
      <c r="P20" s="67"/>
    </row>
    <row r="21" spans="1:16" ht="15.75" customHeight="1" x14ac:dyDescent="0.15">
      <c r="A21" s="59"/>
      <c r="B21" s="59"/>
      <c r="C21" s="60"/>
      <c r="D21" s="33" t="s">
        <v>32</v>
      </c>
      <c r="E21" s="25"/>
      <c r="F21" s="72"/>
      <c r="G21" s="72"/>
      <c r="H21" s="13" t="s">
        <v>32</v>
      </c>
      <c r="I21" s="25"/>
      <c r="J21" s="72"/>
      <c r="K21" s="116"/>
      <c r="L21" s="64"/>
      <c r="M21" s="73"/>
      <c r="N21" s="72"/>
      <c r="O21" s="73"/>
      <c r="P21" s="68"/>
    </row>
    <row r="22" spans="1:16" ht="15.75" customHeight="1" x14ac:dyDescent="0.15">
      <c r="A22" s="59" t="s">
        <v>33</v>
      </c>
      <c r="B22" s="59"/>
      <c r="C22" s="60"/>
      <c r="D22" s="115"/>
      <c r="E22" s="72"/>
      <c r="F22" s="72"/>
      <c r="G22" s="72"/>
      <c r="H22" s="72"/>
      <c r="I22" s="72"/>
      <c r="J22" s="72"/>
      <c r="K22" s="116"/>
      <c r="L22" s="64">
        <f t="shared" ref="L22:L29" si="2">SUM(D22:K22)</f>
        <v>0</v>
      </c>
      <c r="M22" s="73"/>
      <c r="N22" s="10"/>
      <c r="O22" s="11">
        <f t="shared" ref="O22:O30" si="3">L22-N22</f>
        <v>0</v>
      </c>
      <c r="P22" s="12"/>
    </row>
    <row r="23" spans="1:16" ht="15.75" customHeight="1" x14ac:dyDescent="0.15">
      <c r="A23" s="59" t="s">
        <v>34</v>
      </c>
      <c r="B23" s="59"/>
      <c r="C23" s="60"/>
      <c r="D23" s="115"/>
      <c r="E23" s="72"/>
      <c r="F23" s="72"/>
      <c r="G23" s="72"/>
      <c r="H23" s="72"/>
      <c r="I23" s="72"/>
      <c r="J23" s="72"/>
      <c r="K23" s="116"/>
      <c r="L23" s="64">
        <f t="shared" si="2"/>
        <v>0</v>
      </c>
      <c r="M23" s="73"/>
      <c r="N23" s="10"/>
      <c r="O23" s="11">
        <f t="shared" si="3"/>
        <v>0</v>
      </c>
      <c r="P23" s="12"/>
    </row>
    <row r="24" spans="1:16" ht="15.75" customHeight="1" x14ac:dyDescent="0.15">
      <c r="A24" s="59" t="s">
        <v>35</v>
      </c>
      <c r="B24" s="59"/>
      <c r="C24" s="60"/>
      <c r="D24" s="115"/>
      <c r="E24" s="72"/>
      <c r="F24" s="72"/>
      <c r="G24" s="72"/>
      <c r="H24" s="72"/>
      <c r="I24" s="72"/>
      <c r="J24" s="72"/>
      <c r="K24" s="116"/>
      <c r="L24" s="64">
        <f t="shared" si="2"/>
        <v>0</v>
      </c>
      <c r="M24" s="73"/>
      <c r="N24" s="10"/>
      <c r="O24" s="11">
        <f t="shared" si="3"/>
        <v>0</v>
      </c>
      <c r="P24" s="12"/>
    </row>
    <row r="25" spans="1:16" ht="15.75" customHeight="1" x14ac:dyDescent="0.15">
      <c r="A25" s="59" t="s">
        <v>36</v>
      </c>
      <c r="B25" s="59"/>
      <c r="C25" s="60"/>
      <c r="D25" s="115"/>
      <c r="E25" s="72"/>
      <c r="F25" s="72"/>
      <c r="G25" s="72"/>
      <c r="H25" s="72"/>
      <c r="I25" s="72"/>
      <c r="J25" s="72"/>
      <c r="K25" s="116"/>
      <c r="L25" s="64">
        <f t="shared" si="2"/>
        <v>0</v>
      </c>
      <c r="M25" s="73"/>
      <c r="N25" s="10"/>
      <c r="O25" s="11">
        <f t="shared" si="3"/>
        <v>0</v>
      </c>
      <c r="P25" s="12"/>
    </row>
    <row r="26" spans="1:16" ht="15.75" customHeight="1" x14ac:dyDescent="0.15">
      <c r="A26" s="59" t="s">
        <v>37</v>
      </c>
      <c r="B26" s="59"/>
      <c r="C26" s="60"/>
      <c r="D26" s="115"/>
      <c r="E26" s="72"/>
      <c r="F26" s="72"/>
      <c r="G26" s="72"/>
      <c r="H26" s="72"/>
      <c r="I26" s="72"/>
      <c r="J26" s="72"/>
      <c r="K26" s="116"/>
      <c r="L26" s="64">
        <f t="shared" si="2"/>
        <v>0</v>
      </c>
      <c r="M26" s="73"/>
      <c r="N26" s="10"/>
      <c r="O26" s="11">
        <f t="shared" si="3"/>
        <v>0</v>
      </c>
      <c r="P26" s="12"/>
    </row>
    <row r="27" spans="1:16" ht="15.75" customHeight="1" x14ac:dyDescent="0.15">
      <c r="A27" s="59" t="s">
        <v>38</v>
      </c>
      <c r="B27" s="59"/>
      <c r="C27" s="60"/>
      <c r="D27" s="115"/>
      <c r="E27" s="72"/>
      <c r="F27" s="72"/>
      <c r="G27" s="72"/>
      <c r="H27" s="72"/>
      <c r="I27" s="72"/>
      <c r="J27" s="72"/>
      <c r="K27" s="116"/>
      <c r="L27" s="64">
        <f t="shared" si="2"/>
        <v>0</v>
      </c>
      <c r="M27" s="73"/>
      <c r="N27" s="10"/>
      <c r="O27" s="11">
        <f t="shared" si="3"/>
        <v>0</v>
      </c>
      <c r="P27" s="12"/>
    </row>
    <row r="28" spans="1:16" ht="15.75" customHeight="1" x14ac:dyDescent="0.15">
      <c r="A28" s="59" t="s">
        <v>40</v>
      </c>
      <c r="B28" s="59"/>
      <c r="C28" s="60"/>
      <c r="D28" s="115"/>
      <c r="E28" s="72"/>
      <c r="F28" s="72"/>
      <c r="G28" s="72"/>
      <c r="H28" s="72"/>
      <c r="I28" s="72"/>
      <c r="J28" s="72"/>
      <c r="K28" s="116"/>
      <c r="L28" s="64">
        <f t="shared" si="2"/>
        <v>0</v>
      </c>
      <c r="M28" s="73"/>
      <c r="N28" s="10"/>
      <c r="O28" s="11">
        <f t="shared" si="3"/>
        <v>0</v>
      </c>
      <c r="P28" s="12"/>
    </row>
    <row r="29" spans="1:16" ht="15.75" customHeight="1" x14ac:dyDescent="0.15">
      <c r="A29" s="59" t="s">
        <v>41</v>
      </c>
      <c r="B29" s="59"/>
      <c r="C29" s="60"/>
      <c r="D29" s="115"/>
      <c r="E29" s="72"/>
      <c r="F29" s="72"/>
      <c r="G29" s="72"/>
      <c r="H29" s="72"/>
      <c r="I29" s="72"/>
      <c r="J29" s="72"/>
      <c r="K29" s="116"/>
      <c r="L29" s="64">
        <f t="shared" si="2"/>
        <v>0</v>
      </c>
      <c r="M29" s="73"/>
      <c r="N29" s="10"/>
      <c r="O29" s="11">
        <f t="shared" si="3"/>
        <v>0</v>
      </c>
      <c r="P29" s="12"/>
    </row>
    <row r="30" spans="1:16" ht="15.75" customHeight="1" x14ac:dyDescent="0.15">
      <c r="A30" s="59" t="s">
        <v>43</v>
      </c>
      <c r="B30" s="59"/>
      <c r="C30" s="60"/>
      <c r="D30" s="33" t="s">
        <v>31</v>
      </c>
      <c r="E30" s="10"/>
      <c r="F30" s="72"/>
      <c r="G30" s="72"/>
      <c r="H30" s="117"/>
      <c r="I30" s="117"/>
      <c r="J30" s="117"/>
      <c r="K30" s="118"/>
      <c r="L30" s="64">
        <f>SUM(E30,E31,F30,F31)</f>
        <v>0</v>
      </c>
      <c r="M30" s="73"/>
      <c r="N30" s="72"/>
      <c r="O30" s="73">
        <f t="shared" si="3"/>
        <v>0</v>
      </c>
      <c r="P30" s="67"/>
    </row>
    <row r="31" spans="1:16" ht="15.75" customHeight="1" x14ac:dyDescent="0.15">
      <c r="A31" s="59"/>
      <c r="B31" s="59"/>
      <c r="C31" s="60"/>
      <c r="D31" s="33" t="s">
        <v>32</v>
      </c>
      <c r="E31" s="25"/>
      <c r="F31" s="72"/>
      <c r="G31" s="72"/>
      <c r="H31" s="117"/>
      <c r="I31" s="117"/>
      <c r="J31" s="117"/>
      <c r="K31" s="118"/>
      <c r="L31" s="64"/>
      <c r="M31" s="73"/>
      <c r="N31" s="72"/>
      <c r="O31" s="73"/>
      <c r="P31" s="68"/>
    </row>
    <row r="32" spans="1:16" ht="15.75" customHeight="1" x14ac:dyDescent="0.15">
      <c r="A32" s="59" t="s">
        <v>44</v>
      </c>
      <c r="B32" s="59"/>
      <c r="C32" s="60"/>
      <c r="D32" s="115"/>
      <c r="E32" s="72"/>
      <c r="F32" s="72"/>
      <c r="G32" s="72"/>
      <c r="H32" s="17" t="s">
        <v>45</v>
      </c>
      <c r="I32" s="10"/>
      <c r="J32" s="72"/>
      <c r="K32" s="116"/>
      <c r="L32" s="64">
        <f>SUM(D32,F32,I32,I33,J32,J33)</f>
        <v>0</v>
      </c>
      <c r="M32" s="73"/>
      <c r="N32" s="72"/>
      <c r="O32" s="73">
        <f>L32-N32</f>
        <v>0</v>
      </c>
      <c r="P32" s="67"/>
    </row>
    <row r="33" spans="1:16" ht="15.75" customHeight="1" x14ac:dyDescent="0.15">
      <c r="A33" s="59"/>
      <c r="B33" s="59"/>
      <c r="C33" s="60"/>
      <c r="D33" s="115"/>
      <c r="E33" s="72"/>
      <c r="F33" s="72"/>
      <c r="G33" s="72"/>
      <c r="H33" s="17" t="s">
        <v>46</v>
      </c>
      <c r="I33" s="25"/>
      <c r="J33" s="72"/>
      <c r="K33" s="116"/>
      <c r="L33" s="64"/>
      <c r="M33" s="73"/>
      <c r="N33" s="72"/>
      <c r="O33" s="73"/>
      <c r="P33" s="68"/>
    </row>
    <row r="34" spans="1:16" ht="15.75" customHeight="1" x14ac:dyDescent="0.15">
      <c r="A34" s="59" t="s">
        <v>47</v>
      </c>
      <c r="B34" s="59"/>
      <c r="C34" s="60"/>
      <c r="D34" s="115"/>
      <c r="E34" s="72"/>
      <c r="F34" s="72"/>
      <c r="G34" s="72"/>
      <c r="H34" s="72"/>
      <c r="I34" s="72"/>
      <c r="J34" s="72"/>
      <c r="K34" s="116"/>
      <c r="L34" s="64">
        <f>SUM(D34:K34)</f>
        <v>0</v>
      </c>
      <c r="M34" s="73"/>
      <c r="N34" s="10"/>
      <c r="O34" s="11">
        <f>L34-N34</f>
        <v>0</v>
      </c>
      <c r="P34" s="12"/>
    </row>
    <row r="35" spans="1:16" ht="15.75" customHeight="1" x14ac:dyDescent="0.15">
      <c r="A35" s="59" t="s">
        <v>48</v>
      </c>
      <c r="B35" s="59"/>
      <c r="C35" s="60"/>
      <c r="D35" s="115"/>
      <c r="E35" s="72"/>
      <c r="F35" s="72"/>
      <c r="G35" s="72"/>
      <c r="H35" s="72"/>
      <c r="I35" s="72"/>
      <c r="J35" s="72"/>
      <c r="K35" s="116"/>
      <c r="L35" s="64">
        <f>SUM(D35:K35)</f>
        <v>0</v>
      </c>
      <c r="M35" s="73"/>
      <c r="N35" s="10"/>
      <c r="O35" s="11">
        <f>L35-N35</f>
        <v>0</v>
      </c>
      <c r="P35" s="12"/>
    </row>
    <row r="36" spans="1:16" ht="15.75" customHeight="1" x14ac:dyDescent="0.15">
      <c r="A36" s="59" t="s">
        <v>49</v>
      </c>
      <c r="B36" s="59"/>
      <c r="C36" s="60"/>
      <c r="D36" s="115"/>
      <c r="E36" s="72"/>
      <c r="F36" s="72"/>
      <c r="G36" s="72"/>
      <c r="H36" s="72"/>
      <c r="I36" s="72"/>
      <c r="J36" s="72"/>
      <c r="K36" s="116"/>
      <c r="L36" s="64">
        <f>SUM(D36:K36)</f>
        <v>0</v>
      </c>
      <c r="M36" s="73"/>
      <c r="N36" s="10"/>
      <c r="O36" s="11">
        <f>L36-N36</f>
        <v>0</v>
      </c>
      <c r="P36" s="12"/>
    </row>
    <row r="37" spans="1:16" ht="15.75" customHeight="1" x14ac:dyDescent="0.15">
      <c r="A37" s="59" t="s">
        <v>50</v>
      </c>
      <c r="B37" s="59"/>
      <c r="C37" s="60"/>
      <c r="D37" s="115"/>
      <c r="E37" s="72"/>
      <c r="F37" s="72"/>
      <c r="G37" s="72"/>
      <c r="H37" s="72"/>
      <c r="I37" s="72"/>
      <c r="J37" s="72"/>
      <c r="K37" s="116"/>
      <c r="L37" s="64">
        <f>SUM(D37:K37)</f>
        <v>0</v>
      </c>
      <c r="M37" s="73"/>
      <c r="N37" s="10"/>
      <c r="O37" s="11">
        <f>L37-N37</f>
        <v>0</v>
      </c>
      <c r="P37" s="12"/>
    </row>
    <row r="38" spans="1:16" ht="15.75" customHeight="1" x14ac:dyDescent="0.15">
      <c r="A38" s="59" t="s">
        <v>53</v>
      </c>
      <c r="B38" s="59"/>
      <c r="C38" s="60"/>
      <c r="D38" s="33" t="s">
        <v>54</v>
      </c>
      <c r="E38" s="10"/>
      <c r="F38" s="72"/>
      <c r="G38" s="72"/>
      <c r="H38" s="15" t="s">
        <v>55</v>
      </c>
      <c r="I38" s="10"/>
      <c r="J38" s="72"/>
      <c r="K38" s="116"/>
      <c r="L38" s="64">
        <f>SUM(F38,F39,E38,E39,I38,I39,J38,J39)</f>
        <v>0</v>
      </c>
      <c r="M38" s="73"/>
      <c r="N38" s="72"/>
      <c r="O38" s="73">
        <f>L38-N38</f>
        <v>0</v>
      </c>
      <c r="P38" s="67"/>
    </row>
    <row r="39" spans="1:16" ht="15.75" customHeight="1" x14ac:dyDescent="0.15">
      <c r="A39" s="59"/>
      <c r="B39" s="59"/>
      <c r="C39" s="60"/>
      <c r="D39" s="33" t="s">
        <v>32</v>
      </c>
      <c r="E39" s="25"/>
      <c r="F39" s="72"/>
      <c r="G39" s="72"/>
      <c r="H39" s="15" t="s">
        <v>56</v>
      </c>
      <c r="I39" s="25"/>
      <c r="J39" s="72"/>
      <c r="K39" s="116"/>
      <c r="L39" s="64"/>
      <c r="M39" s="73"/>
      <c r="N39" s="72"/>
      <c r="O39" s="73"/>
      <c r="P39" s="68"/>
    </row>
    <row r="40" spans="1:16" ht="15.75" customHeight="1" x14ac:dyDescent="0.15">
      <c r="A40" s="59" t="s">
        <v>57</v>
      </c>
      <c r="B40" s="59"/>
      <c r="C40" s="60"/>
      <c r="D40" s="115"/>
      <c r="E40" s="72"/>
      <c r="F40" s="72"/>
      <c r="G40" s="72"/>
      <c r="H40" s="117"/>
      <c r="I40" s="117"/>
      <c r="J40" s="117"/>
      <c r="K40" s="118"/>
      <c r="L40" s="64">
        <f t="shared" ref="L40:L55" si="4">SUM(D40:K40)</f>
        <v>0</v>
      </c>
      <c r="M40" s="73"/>
      <c r="N40" s="10"/>
      <c r="O40" s="11">
        <f t="shared" ref="O40:O55" si="5">L40-N40</f>
        <v>0</v>
      </c>
      <c r="P40" s="12"/>
    </row>
    <row r="41" spans="1:16" ht="15.75" customHeight="1" x14ac:dyDescent="0.15">
      <c r="A41" s="59" t="s">
        <v>86</v>
      </c>
      <c r="B41" s="59"/>
      <c r="C41" s="60"/>
      <c r="D41" s="115"/>
      <c r="E41" s="72"/>
      <c r="F41" s="72"/>
      <c r="G41" s="72"/>
      <c r="H41" s="117"/>
      <c r="I41" s="117"/>
      <c r="J41" s="117"/>
      <c r="K41" s="118"/>
      <c r="L41" s="64">
        <f t="shared" si="4"/>
        <v>0</v>
      </c>
      <c r="M41" s="73"/>
      <c r="N41" s="10"/>
      <c r="O41" s="11">
        <f t="shared" si="5"/>
        <v>0</v>
      </c>
      <c r="P41" s="12"/>
    </row>
    <row r="42" spans="1:16" ht="15.75" customHeight="1" x14ac:dyDescent="0.15">
      <c r="A42" s="59" t="s">
        <v>59</v>
      </c>
      <c r="B42" s="59"/>
      <c r="C42" s="60"/>
      <c r="D42" s="115"/>
      <c r="E42" s="72"/>
      <c r="F42" s="72"/>
      <c r="G42" s="72"/>
      <c r="H42" s="72"/>
      <c r="I42" s="72"/>
      <c r="J42" s="72"/>
      <c r="K42" s="116"/>
      <c r="L42" s="64">
        <f t="shared" si="4"/>
        <v>0</v>
      </c>
      <c r="M42" s="73"/>
      <c r="N42" s="10"/>
      <c r="O42" s="11">
        <f t="shared" si="5"/>
        <v>0</v>
      </c>
      <c r="P42" s="12"/>
    </row>
    <row r="43" spans="1:16" ht="15.75" customHeight="1" x14ac:dyDescent="0.15">
      <c r="A43" s="59" t="s">
        <v>60</v>
      </c>
      <c r="B43" s="59"/>
      <c r="C43" s="60"/>
      <c r="D43" s="115"/>
      <c r="E43" s="72"/>
      <c r="F43" s="72"/>
      <c r="G43" s="72"/>
      <c r="H43" s="72"/>
      <c r="I43" s="72"/>
      <c r="J43" s="72"/>
      <c r="K43" s="116"/>
      <c r="L43" s="64">
        <f t="shared" si="4"/>
        <v>0</v>
      </c>
      <c r="M43" s="73"/>
      <c r="N43" s="10"/>
      <c r="O43" s="11">
        <f t="shared" si="5"/>
        <v>0</v>
      </c>
      <c r="P43" s="12"/>
    </row>
    <row r="44" spans="1:16" ht="15.75" customHeight="1" x14ac:dyDescent="0.15">
      <c r="A44" s="59" t="s">
        <v>61</v>
      </c>
      <c r="B44" s="59"/>
      <c r="C44" s="60"/>
      <c r="D44" s="115"/>
      <c r="E44" s="72"/>
      <c r="F44" s="72"/>
      <c r="G44" s="72"/>
      <c r="H44" s="72"/>
      <c r="I44" s="72"/>
      <c r="J44" s="72"/>
      <c r="K44" s="116"/>
      <c r="L44" s="64">
        <f t="shared" si="4"/>
        <v>0</v>
      </c>
      <c r="M44" s="73"/>
      <c r="N44" s="10"/>
      <c r="O44" s="11">
        <f t="shared" si="5"/>
        <v>0</v>
      </c>
      <c r="P44" s="12"/>
    </row>
    <row r="45" spans="1:16" ht="15.75" customHeight="1" x14ac:dyDescent="0.15">
      <c r="A45" s="59" t="s">
        <v>62</v>
      </c>
      <c r="B45" s="59"/>
      <c r="C45" s="60"/>
      <c r="D45" s="115"/>
      <c r="E45" s="72"/>
      <c r="F45" s="72"/>
      <c r="G45" s="72"/>
      <c r="H45" s="117"/>
      <c r="I45" s="117"/>
      <c r="J45" s="117"/>
      <c r="K45" s="118"/>
      <c r="L45" s="64">
        <f t="shared" si="4"/>
        <v>0</v>
      </c>
      <c r="M45" s="73"/>
      <c r="N45" s="10"/>
      <c r="O45" s="11">
        <f t="shared" si="5"/>
        <v>0</v>
      </c>
      <c r="P45" s="12"/>
    </row>
    <row r="46" spans="1:16" ht="15.75" customHeight="1" x14ac:dyDescent="0.15">
      <c r="A46" s="59" t="s">
        <v>63</v>
      </c>
      <c r="B46" s="59"/>
      <c r="C46" s="60"/>
      <c r="D46" s="115"/>
      <c r="E46" s="72"/>
      <c r="F46" s="72"/>
      <c r="G46" s="72"/>
      <c r="H46" s="72"/>
      <c r="I46" s="72"/>
      <c r="J46" s="72"/>
      <c r="K46" s="116"/>
      <c r="L46" s="64">
        <f t="shared" si="4"/>
        <v>0</v>
      </c>
      <c r="M46" s="73"/>
      <c r="N46" s="10"/>
      <c r="O46" s="11">
        <f t="shared" si="5"/>
        <v>0</v>
      </c>
      <c r="P46" s="12"/>
    </row>
    <row r="47" spans="1:16" ht="15.75" customHeight="1" x14ac:dyDescent="0.15">
      <c r="A47" s="59" t="s">
        <v>64</v>
      </c>
      <c r="B47" s="59"/>
      <c r="C47" s="60"/>
      <c r="D47" s="115" t="s">
        <v>87</v>
      </c>
      <c r="E47" s="72"/>
      <c r="F47" s="72">
        <v>5</v>
      </c>
      <c r="G47" s="72"/>
      <c r="H47" s="72"/>
      <c r="I47" s="72"/>
      <c r="J47" s="72"/>
      <c r="K47" s="116"/>
      <c r="L47" s="64">
        <f t="shared" si="4"/>
        <v>5</v>
      </c>
      <c r="M47" s="73"/>
      <c r="N47" s="10"/>
      <c r="O47" s="11">
        <f t="shared" si="5"/>
        <v>5</v>
      </c>
      <c r="P47" s="12"/>
    </row>
    <row r="48" spans="1:16" ht="15.75" customHeight="1" x14ac:dyDescent="0.15">
      <c r="A48" s="59" t="s">
        <v>65</v>
      </c>
      <c r="B48" s="59"/>
      <c r="C48" s="60"/>
      <c r="D48" s="115"/>
      <c r="E48" s="72"/>
      <c r="F48" s="72"/>
      <c r="G48" s="72"/>
      <c r="H48" s="117"/>
      <c r="I48" s="117"/>
      <c r="J48" s="117"/>
      <c r="K48" s="118"/>
      <c r="L48" s="64">
        <f t="shared" si="4"/>
        <v>0</v>
      </c>
      <c r="M48" s="73"/>
      <c r="N48" s="10"/>
      <c r="O48" s="11">
        <f t="shared" si="5"/>
        <v>0</v>
      </c>
      <c r="P48" s="12"/>
    </row>
    <row r="49" spans="1:16" ht="15.75" customHeight="1" x14ac:dyDescent="0.15">
      <c r="A49" s="59" t="s">
        <v>66</v>
      </c>
      <c r="B49" s="59"/>
      <c r="C49" s="60"/>
      <c r="D49" s="119"/>
      <c r="E49" s="117"/>
      <c r="F49" s="117"/>
      <c r="G49" s="117"/>
      <c r="H49" s="72"/>
      <c r="I49" s="72"/>
      <c r="J49" s="72"/>
      <c r="K49" s="116"/>
      <c r="L49" s="64">
        <f t="shared" si="4"/>
        <v>0</v>
      </c>
      <c r="M49" s="73"/>
      <c r="N49" s="10"/>
      <c r="O49" s="11">
        <f t="shared" si="5"/>
        <v>0</v>
      </c>
      <c r="P49" s="12"/>
    </row>
    <row r="50" spans="1:16" ht="15.75" customHeight="1" x14ac:dyDescent="0.15">
      <c r="A50" s="59" t="s">
        <v>69</v>
      </c>
      <c r="B50" s="59"/>
      <c r="C50" s="60"/>
      <c r="D50" s="115"/>
      <c r="E50" s="72"/>
      <c r="F50" s="72"/>
      <c r="G50" s="72"/>
      <c r="H50" s="72"/>
      <c r="I50" s="72"/>
      <c r="J50" s="72"/>
      <c r="K50" s="116"/>
      <c r="L50" s="64">
        <f t="shared" si="4"/>
        <v>0</v>
      </c>
      <c r="M50" s="73"/>
      <c r="N50" s="10"/>
      <c r="O50" s="11">
        <f t="shared" si="5"/>
        <v>0</v>
      </c>
      <c r="P50" s="12"/>
    </row>
    <row r="51" spans="1:16" ht="15.75" customHeight="1" x14ac:dyDescent="0.15">
      <c r="A51" s="59" t="s">
        <v>70</v>
      </c>
      <c r="B51" s="59"/>
      <c r="C51" s="60"/>
      <c r="D51" s="115"/>
      <c r="E51" s="72"/>
      <c r="F51" s="72"/>
      <c r="G51" s="72"/>
      <c r="H51" s="72"/>
      <c r="I51" s="72"/>
      <c r="J51" s="72"/>
      <c r="K51" s="116"/>
      <c r="L51" s="64">
        <f t="shared" si="4"/>
        <v>0</v>
      </c>
      <c r="M51" s="73"/>
      <c r="N51" s="10"/>
      <c r="O51" s="11">
        <f t="shared" si="5"/>
        <v>0</v>
      </c>
      <c r="P51" s="12"/>
    </row>
    <row r="52" spans="1:16" ht="15.75" customHeight="1" x14ac:dyDescent="0.15">
      <c r="A52" s="59" t="s">
        <v>71</v>
      </c>
      <c r="B52" s="59"/>
      <c r="C52" s="60"/>
      <c r="D52" s="115"/>
      <c r="E52" s="72"/>
      <c r="F52" s="72"/>
      <c r="G52" s="72"/>
      <c r="H52" s="72"/>
      <c r="I52" s="72"/>
      <c r="J52" s="72"/>
      <c r="K52" s="116"/>
      <c r="L52" s="64">
        <f t="shared" si="4"/>
        <v>0</v>
      </c>
      <c r="M52" s="73"/>
      <c r="N52" s="10"/>
      <c r="O52" s="11">
        <f t="shared" si="5"/>
        <v>0</v>
      </c>
      <c r="P52" s="12"/>
    </row>
    <row r="53" spans="1:16" ht="15.75" customHeight="1" x14ac:dyDescent="0.15">
      <c r="A53" s="59" t="s">
        <v>88</v>
      </c>
      <c r="B53" s="59"/>
      <c r="C53" s="60"/>
      <c r="D53" s="115"/>
      <c r="E53" s="72"/>
      <c r="F53" s="72"/>
      <c r="G53" s="72"/>
      <c r="H53" s="72"/>
      <c r="I53" s="72"/>
      <c r="J53" s="72"/>
      <c r="K53" s="116"/>
      <c r="L53" s="64">
        <f t="shared" si="4"/>
        <v>0</v>
      </c>
      <c r="M53" s="73"/>
      <c r="N53" s="10"/>
      <c r="O53" s="11">
        <f t="shared" si="5"/>
        <v>0</v>
      </c>
      <c r="P53" s="12"/>
    </row>
    <row r="54" spans="1:16" ht="15.75" customHeight="1" x14ac:dyDescent="0.15">
      <c r="A54" s="59" t="s">
        <v>73</v>
      </c>
      <c r="B54" s="59"/>
      <c r="C54" s="60"/>
      <c r="D54" s="115"/>
      <c r="E54" s="72"/>
      <c r="F54" s="72"/>
      <c r="G54" s="72"/>
      <c r="H54" s="72"/>
      <c r="I54" s="72"/>
      <c r="J54" s="72"/>
      <c r="K54" s="116"/>
      <c r="L54" s="64">
        <f t="shared" si="4"/>
        <v>0</v>
      </c>
      <c r="M54" s="73"/>
      <c r="N54" s="10"/>
      <c r="O54" s="11">
        <f t="shared" si="5"/>
        <v>0</v>
      </c>
      <c r="P54" s="12"/>
    </row>
    <row r="55" spans="1:16" ht="15.75" customHeight="1" thickBot="1" x14ac:dyDescent="0.2">
      <c r="A55" s="59" t="s">
        <v>74</v>
      </c>
      <c r="B55" s="59"/>
      <c r="C55" s="60"/>
      <c r="D55" s="120"/>
      <c r="E55" s="121"/>
      <c r="F55" s="121"/>
      <c r="G55" s="121"/>
      <c r="H55" s="121"/>
      <c r="I55" s="121"/>
      <c r="J55" s="121"/>
      <c r="K55" s="122"/>
      <c r="L55" s="64">
        <f t="shared" si="4"/>
        <v>0</v>
      </c>
      <c r="M55" s="73"/>
      <c r="N55" s="10"/>
      <c r="O55" s="11">
        <f t="shared" si="5"/>
        <v>0</v>
      </c>
      <c r="P55" s="12"/>
    </row>
    <row r="56" spans="1:16" ht="15.75" customHeight="1" thickTop="1" x14ac:dyDescent="0.15">
      <c r="A56" s="123" t="s">
        <v>6</v>
      </c>
      <c r="B56" s="123"/>
      <c r="C56" s="124"/>
      <c r="D56" s="85">
        <f>SUM(D11:E55)</f>
        <v>3</v>
      </c>
      <c r="E56" s="85"/>
      <c r="F56" s="85">
        <f>SUM(F11:G55)</f>
        <v>37</v>
      </c>
      <c r="G56" s="85"/>
      <c r="H56" s="85">
        <f>SUM(H11:I55)</f>
        <v>1</v>
      </c>
      <c r="I56" s="85"/>
      <c r="J56" s="85">
        <f>SUM(J11:K55)</f>
        <v>12</v>
      </c>
      <c r="K56" s="85"/>
      <c r="L56" s="73">
        <f>SUM(L11:M55)</f>
        <v>53</v>
      </c>
      <c r="M56" s="73"/>
      <c r="N56" s="26">
        <f>SUM(N11:N55)</f>
        <v>18</v>
      </c>
      <c r="O56" s="26">
        <f>SUM(O11:O55)</f>
        <v>35</v>
      </c>
      <c r="P56" s="12"/>
    </row>
    <row r="57" spans="1:16" ht="15.75" customHeight="1" x14ac:dyDescent="0.15"/>
    <row r="58" spans="1:16" ht="15.75" customHeight="1" x14ac:dyDescent="0.15">
      <c r="A58" s="1" t="s">
        <v>76</v>
      </c>
    </row>
    <row r="59" spans="1:16" ht="15.75" customHeight="1" x14ac:dyDescent="0.15"/>
    <row r="60" spans="1:16" ht="15.75" customHeight="1" x14ac:dyDescent="0.15">
      <c r="E60" s="102" t="s">
        <v>77</v>
      </c>
      <c r="F60" s="102"/>
      <c r="G60" s="102"/>
      <c r="H60" s="103">
        <f>SUM(K5,L56)</f>
        <v>64</v>
      </c>
      <c r="I60" s="104"/>
      <c r="J60" s="1" t="s">
        <v>89</v>
      </c>
    </row>
    <row r="61" spans="1:16" ht="15.75" customHeight="1" x14ac:dyDescent="0.15">
      <c r="E61" s="34"/>
      <c r="F61" s="34"/>
      <c r="G61" s="34"/>
    </row>
    <row r="62" spans="1:16" ht="15.75" customHeight="1" x14ac:dyDescent="0.15">
      <c r="E62" s="102" t="s">
        <v>79</v>
      </c>
      <c r="F62" s="102"/>
      <c r="G62" s="102"/>
      <c r="H62" s="105">
        <v>400</v>
      </c>
      <c r="I62" s="105"/>
      <c r="J62" s="1" t="s">
        <v>80</v>
      </c>
      <c r="K62" s="103">
        <f>SUM(O56,K5)</f>
        <v>46</v>
      </c>
      <c r="L62" s="104"/>
      <c r="M62" s="1" t="s">
        <v>81</v>
      </c>
      <c r="N62" s="30">
        <f>H62*K62</f>
        <v>18400</v>
      </c>
      <c r="O62" s="1" t="s">
        <v>82</v>
      </c>
    </row>
  </sheetData>
  <mergeCells count="295">
    <mergeCell ref="E60:G60"/>
    <mergeCell ref="H60:I60"/>
    <mergeCell ref="E62:G62"/>
    <mergeCell ref="H62:I62"/>
    <mergeCell ref="K62:L62"/>
    <mergeCell ref="A56:C56"/>
    <mergeCell ref="D56:E56"/>
    <mergeCell ref="F56:G56"/>
    <mergeCell ref="H56:I56"/>
    <mergeCell ref="J56:K56"/>
    <mergeCell ref="L56:M56"/>
    <mergeCell ref="A55:C55"/>
    <mergeCell ref="D55:E55"/>
    <mergeCell ref="F55:G55"/>
    <mergeCell ref="H55:I55"/>
    <mergeCell ref="J55:K55"/>
    <mergeCell ref="L55:M55"/>
    <mergeCell ref="A54:C54"/>
    <mergeCell ref="D54:E54"/>
    <mergeCell ref="F54:G54"/>
    <mergeCell ref="H54:I54"/>
    <mergeCell ref="J54:K54"/>
    <mergeCell ref="L54:M54"/>
    <mergeCell ref="A53:C53"/>
    <mergeCell ref="D53:E53"/>
    <mergeCell ref="F53:G53"/>
    <mergeCell ref="H53:I53"/>
    <mergeCell ref="J53:K53"/>
    <mergeCell ref="L53:M53"/>
    <mergeCell ref="A52:C52"/>
    <mergeCell ref="D52:E52"/>
    <mergeCell ref="F52:G52"/>
    <mergeCell ref="H52:I52"/>
    <mergeCell ref="J52:K52"/>
    <mergeCell ref="L52:M52"/>
    <mergeCell ref="A51:C51"/>
    <mergeCell ref="D51:E51"/>
    <mergeCell ref="F51:G51"/>
    <mergeCell ref="H51:I51"/>
    <mergeCell ref="J51:K51"/>
    <mergeCell ref="L51:M51"/>
    <mergeCell ref="A50:C50"/>
    <mergeCell ref="D50:E50"/>
    <mergeCell ref="F50:G50"/>
    <mergeCell ref="H50:I50"/>
    <mergeCell ref="J50:K50"/>
    <mergeCell ref="L50:M50"/>
    <mergeCell ref="A49:C49"/>
    <mergeCell ref="D49:E49"/>
    <mergeCell ref="F49:G49"/>
    <mergeCell ref="H49:I49"/>
    <mergeCell ref="J49:K49"/>
    <mergeCell ref="L49:M49"/>
    <mergeCell ref="A48:C48"/>
    <mergeCell ref="D48:E48"/>
    <mergeCell ref="F48:G48"/>
    <mergeCell ref="H48:I48"/>
    <mergeCell ref="J48:K48"/>
    <mergeCell ref="L48:M48"/>
    <mergeCell ref="A47:C47"/>
    <mergeCell ref="D47:E47"/>
    <mergeCell ref="F47:G47"/>
    <mergeCell ref="H47:I47"/>
    <mergeCell ref="J47:K47"/>
    <mergeCell ref="L47:M47"/>
    <mergeCell ref="A46:C46"/>
    <mergeCell ref="D46:E46"/>
    <mergeCell ref="F46:G46"/>
    <mergeCell ref="H46:I46"/>
    <mergeCell ref="J46:K46"/>
    <mergeCell ref="L46:M46"/>
    <mergeCell ref="A45:C45"/>
    <mergeCell ref="D45:E45"/>
    <mergeCell ref="F45:G45"/>
    <mergeCell ref="H45:I45"/>
    <mergeCell ref="J45:K45"/>
    <mergeCell ref="L45:M45"/>
    <mergeCell ref="A44:C44"/>
    <mergeCell ref="D44:E44"/>
    <mergeCell ref="F44:G44"/>
    <mergeCell ref="H44:I44"/>
    <mergeCell ref="J44:K44"/>
    <mergeCell ref="L44:M44"/>
    <mergeCell ref="A43:C43"/>
    <mergeCell ref="D43:E43"/>
    <mergeCell ref="F43:G43"/>
    <mergeCell ref="H43:I43"/>
    <mergeCell ref="J43:K43"/>
    <mergeCell ref="L43:M43"/>
    <mergeCell ref="A42:C42"/>
    <mergeCell ref="D42:E42"/>
    <mergeCell ref="F42:G42"/>
    <mergeCell ref="H42:I42"/>
    <mergeCell ref="J42:K42"/>
    <mergeCell ref="L42:M42"/>
    <mergeCell ref="A41:C41"/>
    <mergeCell ref="D41:E41"/>
    <mergeCell ref="F41:G41"/>
    <mergeCell ref="H41:I41"/>
    <mergeCell ref="J41:K41"/>
    <mergeCell ref="L41:M41"/>
    <mergeCell ref="P38:P39"/>
    <mergeCell ref="F39:G39"/>
    <mergeCell ref="J39:K39"/>
    <mergeCell ref="A40:C40"/>
    <mergeCell ref="D40:E40"/>
    <mergeCell ref="F40:G40"/>
    <mergeCell ref="H40:I40"/>
    <mergeCell ref="J40:K40"/>
    <mergeCell ref="L40:M40"/>
    <mergeCell ref="A38:C39"/>
    <mergeCell ref="F38:G38"/>
    <mergeCell ref="J38:K38"/>
    <mergeCell ref="L38:M39"/>
    <mergeCell ref="N38:N39"/>
    <mergeCell ref="O38:O39"/>
    <mergeCell ref="A37:C37"/>
    <mergeCell ref="D37:E37"/>
    <mergeCell ref="F37:G37"/>
    <mergeCell ref="H37:I37"/>
    <mergeCell ref="J37:K37"/>
    <mergeCell ref="L37:M37"/>
    <mergeCell ref="A36:C36"/>
    <mergeCell ref="D36:E36"/>
    <mergeCell ref="F36:G36"/>
    <mergeCell ref="H36:I36"/>
    <mergeCell ref="J36:K36"/>
    <mergeCell ref="L36:M36"/>
    <mergeCell ref="A35:C35"/>
    <mergeCell ref="D35:E35"/>
    <mergeCell ref="F35:G35"/>
    <mergeCell ref="H35:I35"/>
    <mergeCell ref="J35:K35"/>
    <mergeCell ref="L35:M35"/>
    <mergeCell ref="P32:P33"/>
    <mergeCell ref="J33:K33"/>
    <mergeCell ref="A34:C34"/>
    <mergeCell ref="D34:E34"/>
    <mergeCell ref="F34:G34"/>
    <mergeCell ref="H34:I34"/>
    <mergeCell ref="J34:K34"/>
    <mergeCell ref="L34:M34"/>
    <mergeCell ref="O30:O31"/>
    <mergeCell ref="P30:P31"/>
    <mergeCell ref="F31:G31"/>
    <mergeCell ref="A32:C33"/>
    <mergeCell ref="D32:E33"/>
    <mergeCell ref="F32:G33"/>
    <mergeCell ref="J32:K32"/>
    <mergeCell ref="L32:M33"/>
    <mergeCell ref="N32:N33"/>
    <mergeCell ref="O32:O33"/>
    <mergeCell ref="A30:C31"/>
    <mergeCell ref="F30:G30"/>
    <mergeCell ref="H30:I31"/>
    <mergeCell ref="J30:K31"/>
    <mergeCell ref="L30:M31"/>
    <mergeCell ref="N30:N31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P20:P21"/>
    <mergeCell ref="F21:G21"/>
    <mergeCell ref="J21:K21"/>
    <mergeCell ref="A22:C22"/>
    <mergeCell ref="D22:E22"/>
    <mergeCell ref="F22:G22"/>
    <mergeCell ref="H22:I22"/>
    <mergeCell ref="J22:K22"/>
    <mergeCell ref="L22:M22"/>
    <mergeCell ref="A20:C21"/>
    <mergeCell ref="F20:G20"/>
    <mergeCell ref="J20:K20"/>
    <mergeCell ref="L20:M21"/>
    <mergeCell ref="N20:N21"/>
    <mergeCell ref="O20:O21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L13:M13"/>
    <mergeCell ref="L11:M11"/>
    <mergeCell ref="A12:C12"/>
    <mergeCell ref="D12:E12"/>
    <mergeCell ref="F12:G12"/>
    <mergeCell ref="H12:I12"/>
    <mergeCell ref="J12:K12"/>
    <mergeCell ref="L12:M12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1:C11"/>
    <mergeCell ref="D11:E11"/>
    <mergeCell ref="F11:G11"/>
    <mergeCell ref="H11:I11"/>
    <mergeCell ref="J11:K11"/>
    <mergeCell ref="A8:C10"/>
    <mergeCell ref="D8:K8"/>
    <mergeCell ref="A13:C13"/>
    <mergeCell ref="D13:E13"/>
    <mergeCell ref="F13:G13"/>
    <mergeCell ref="H13:I13"/>
    <mergeCell ref="J13:K13"/>
    <mergeCell ref="A1:P1"/>
    <mergeCell ref="A4:B4"/>
    <mergeCell ref="C4:D4"/>
    <mergeCell ref="E4:F4"/>
    <mergeCell ref="G4:H4"/>
    <mergeCell ref="I4:J4"/>
    <mergeCell ref="K4:L4"/>
    <mergeCell ref="O4:P4"/>
    <mergeCell ref="L8:M10"/>
    <mergeCell ref="N8:N10"/>
    <mergeCell ref="O8:O10"/>
    <mergeCell ref="P8:P10"/>
    <mergeCell ref="D9:G9"/>
    <mergeCell ref="H9:K9"/>
    <mergeCell ref="D10:E10"/>
    <mergeCell ref="F10:G10"/>
    <mergeCell ref="A5:B5"/>
    <mergeCell ref="C5:D5"/>
    <mergeCell ref="E5:F5"/>
    <mergeCell ref="G5:H5"/>
    <mergeCell ref="I5:J5"/>
    <mergeCell ref="K5:L5"/>
    <mergeCell ref="H10:I10"/>
    <mergeCell ref="J10:K10"/>
  </mergeCells>
  <phoneticPr fontId="2"/>
  <pageMargins left="0.39370078740157483" right="0.39370078740157483" top="0.19685039370078741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一覧表（計算式あり）</vt:lpstr>
      <vt:lpstr>一覧表（記載例)</vt:lpstr>
      <vt:lpstr>'一覧表（記載例)'!Print_Area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2019-06-06T01:36:35Z</cp:lastPrinted>
  <dcterms:created xsi:type="dcterms:W3CDTF">2019-06-06T00:44:38Z</dcterms:created>
  <dcterms:modified xsi:type="dcterms:W3CDTF">2019-06-06T01:36:39Z</dcterms:modified>
</cp:coreProperties>
</file>